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VIRT-PDC\home\medewerkers\kdoup\Desktop\"/>
    </mc:Choice>
  </mc:AlternateContent>
  <bookViews>
    <workbookView xWindow="0" yWindow="0" windowWidth="25200" windowHeight="11985" tabRatio="823" activeTab="6"/>
  </bookViews>
  <sheets>
    <sheet name="NE" sheetId="20" r:id="rId1"/>
    <sheet name="LA" sheetId="11" r:id="rId2"/>
    <sheet name="GR" sheetId="8" r:id="rId3"/>
    <sheet name="KCV" sheetId="10" r:id="rId4"/>
    <sheet name="FA" sheetId="7" r:id="rId5"/>
    <sheet name="DU" sheetId="5" r:id="rId6"/>
    <sheet name="EN" sheetId="6" r:id="rId7"/>
    <sheet name="SP" sheetId="22" r:id="rId8"/>
    <sheet name="GS" sheetId="9" r:id="rId9"/>
    <sheet name="AK" sheetId="1" r:id="rId10"/>
    <sheet name="WA" sheetId="24" r:id="rId11"/>
    <sheet name="WB" sheetId="25" r:id="rId12"/>
    <sheet name="WC" sheetId="26" r:id="rId13"/>
    <sheet name="WD" sheetId="29" r:id="rId14"/>
    <sheet name="NA" sheetId="19" r:id="rId15"/>
    <sheet name="SK" sheetId="21" r:id="rId16"/>
    <sheet name="BI" sheetId="2" r:id="rId17"/>
    <sheet name="EC" sheetId="30" r:id="rId18"/>
    <sheet name="MO" sheetId="12" r:id="rId19"/>
    <sheet name="CKV" sheetId="4" r:id="rId20"/>
    <sheet name="MU" sheetId="18" r:id="rId21"/>
    <sheet name="TE" sheetId="23" r:id="rId22"/>
  </sheets>
  <definedNames>
    <definedName name="_xlnm.Print_Area" localSheetId="5">DU!$A$1:$O$30</definedName>
    <definedName name="_xlnm.Print_Area" localSheetId="17">EC!$A$1:$O$20</definedName>
    <definedName name="_xlnm.Print_Area" localSheetId="6">EN!$A$1:$O$26</definedName>
    <definedName name="_xlnm.Print_Area" localSheetId="20">MU!$A$1:$O$21</definedName>
    <definedName name="_xlnm.Print_Area" localSheetId="14">NA!$A$1:$O$26</definedName>
    <definedName name="_xlnm.Print_Area" localSheetId="0">NE!$A$1:$O$22</definedName>
    <definedName name="_xlnm.Print_Area" localSheetId="7">SP!$A$1:$O$22</definedName>
    <definedName name="_xlnm.Print_Area" localSheetId="21">TE!$A$1:$O$22</definedName>
  </definedNames>
  <calcPr calcId="171026"/>
</workbook>
</file>

<file path=xl/calcChain.xml><?xml version="1.0" encoding="utf-8"?>
<calcChain xmlns="http://schemas.openxmlformats.org/spreadsheetml/2006/main">
  <c r="L23" i="5" l="1"/>
  <c r="K17" i="30"/>
  <c r="L16" i="2"/>
  <c r="K16" i="2"/>
  <c r="L14" i="29"/>
  <c r="K14" i="29"/>
  <c r="L17" i="26"/>
  <c r="K17" i="26"/>
  <c r="K16" i="25"/>
  <c r="J16" i="25"/>
  <c r="L18" i="24"/>
  <c r="K18" i="24"/>
  <c r="L19" i="23"/>
  <c r="K19" i="23"/>
  <c r="L19" i="22"/>
  <c r="K19" i="22"/>
  <c r="L17" i="21"/>
  <c r="K17" i="21"/>
  <c r="L20" i="20"/>
  <c r="L21" i="19"/>
  <c r="K21" i="19"/>
  <c r="L19" i="18"/>
  <c r="K19" i="18"/>
  <c r="L17" i="11"/>
  <c r="K17" i="11"/>
  <c r="L13" i="10"/>
  <c r="K13" i="10"/>
  <c r="L14" i="9"/>
  <c r="K14" i="9"/>
  <c r="L17" i="8"/>
  <c r="K17" i="8"/>
  <c r="L31" i="7"/>
  <c r="L15" i="1"/>
  <c r="K15" i="1"/>
</calcChain>
</file>

<file path=xl/sharedStrings.xml><?xml version="1.0" encoding="utf-8"?>
<sst xmlns="http://schemas.openxmlformats.org/spreadsheetml/2006/main" count="1526" uniqueCount="513">
  <si>
    <t xml:space="preserve">Titus Brandsmalyceum </t>
  </si>
  <si>
    <t>PTA 2010 - 2011</t>
  </si>
  <si>
    <t>5V</t>
  </si>
  <si>
    <t>aardrijkskunde</t>
  </si>
  <si>
    <t>LEERSTOF</t>
  </si>
  <si>
    <t>WANNEER</t>
  </si>
  <si>
    <t>TOETSWEEK</t>
  </si>
  <si>
    <t>VORM</t>
  </si>
  <si>
    <t>DUUR</t>
  </si>
  <si>
    <t>GEWICHT</t>
  </si>
  <si>
    <t>CODE</t>
  </si>
  <si>
    <t>CIJFER</t>
  </si>
  <si>
    <t xml:space="preserve">periode </t>
  </si>
  <si>
    <t>week</t>
  </si>
  <si>
    <t>J / N</t>
  </si>
  <si>
    <t>schrift / mond</t>
  </si>
  <si>
    <t>theor / prakt</t>
  </si>
  <si>
    <t>RAPPORT</t>
  </si>
  <si>
    <t>SE</t>
  </si>
  <si>
    <t>Wereld, Globalisering, H 1 en 2</t>
  </si>
  <si>
    <t>N</t>
  </si>
  <si>
    <t>Schriftelijk</t>
  </si>
  <si>
    <t>Theorie</t>
  </si>
  <si>
    <t>Wereld, Globalisering, H 1 t/m 4</t>
  </si>
  <si>
    <t>J</t>
  </si>
  <si>
    <t>Aarde, Klimaatvraagstukken, H 1 en 2</t>
  </si>
  <si>
    <t>Aarde, Klimaatvraagstukken, H 1 t/m 3</t>
  </si>
  <si>
    <t>Gebieden, ZO Azië in beeld</t>
  </si>
  <si>
    <t>25/26</t>
  </si>
  <si>
    <t>PO Toerisme in Zuidoost-Azië</t>
  </si>
  <si>
    <t>De vetgedrukte onderwerpen komen terug in het CSE</t>
  </si>
  <si>
    <t>BIOLOGIE</t>
  </si>
  <si>
    <t>H12 , H13 (t/m § 3)</t>
  </si>
  <si>
    <t>n</t>
  </si>
  <si>
    <t>s</t>
  </si>
  <si>
    <t>t</t>
  </si>
  <si>
    <t>50 min</t>
  </si>
  <si>
    <t>BI571</t>
  </si>
  <si>
    <t>H12, H13, H14(t/m § 3)</t>
  </si>
  <si>
    <t>j</t>
  </si>
  <si>
    <t>100 min</t>
  </si>
  <si>
    <t>BI572</t>
  </si>
  <si>
    <t>H14 en H15</t>
  </si>
  <si>
    <t>BI573</t>
  </si>
  <si>
    <t>H15 en  H16</t>
  </si>
  <si>
    <t>BI501</t>
  </si>
  <si>
    <t>BI574</t>
  </si>
  <si>
    <t>Practica met/zonder verslag en/of 
presentaties (qua gewicht verschillend)</t>
  </si>
  <si>
    <t>1,2,3</t>
  </si>
  <si>
    <t>divers</t>
  </si>
  <si>
    <t>variabel</t>
  </si>
  <si>
    <t>beide, variabel</t>
  </si>
  <si>
    <t>Naast de gewone toetsen kunnen, na vooraf door de docent gestelde voorwaarden,  aan de hele klas/groep Bijzondere Opdrachten (BO) 
gegeven worden. Het maken van deze BO’s gebeurt op vrijwillige basis tijdens een lesuur of buiten de les om. 
De beoordeling ervan kan aanleiding zijn tot verhoging van een toekomstig toetscijfer met 1 punt.
Een BO kan ook een diagnostische/voortgangstoets zijn.</t>
  </si>
  <si>
    <t>5 V</t>
  </si>
  <si>
    <t>CKV</t>
  </si>
  <si>
    <t>reflectie CKV dag  1</t>
  </si>
  <si>
    <t>schriftelijk</t>
  </si>
  <si>
    <t>theorie</t>
  </si>
  <si>
    <t>n.v.t.</t>
  </si>
  <si>
    <t>reflectie zelfstandige culturele activiteit  1</t>
  </si>
  <si>
    <t>Mondeling  1</t>
  </si>
  <si>
    <t>praktische opdracht p1</t>
  </si>
  <si>
    <t>praktijk</t>
  </si>
  <si>
    <t>praktische opdracht p2</t>
  </si>
  <si>
    <t>praktische opdracht p3</t>
  </si>
  <si>
    <t>CKV dag</t>
  </si>
  <si>
    <r>
      <t xml:space="preserve">Wanneer de deadline voor de reflectieverslagen overschreden wordt, of wanneer het gemaakte werk niet voldoende is,  </t>
    </r>
    <r>
      <rPr>
        <b/>
        <sz val="12"/>
        <rFont val="Verdana"/>
        <family val="2"/>
      </rPr>
      <t xml:space="preserve">moet </t>
    </r>
    <r>
      <rPr>
        <sz val="12"/>
        <rFont val="Verdana"/>
        <family val="2"/>
      </rPr>
      <t>je op de rapportvergaderdag terugkomen.</t>
    </r>
  </si>
  <si>
    <t xml:space="preserve">Deelname aan de CKV dagen is verplicht, bij afwezigheid moet de gemiste tijd ingehaald worden en een vervangende opdracht worden gemaakt, inclusief een vervangende culturele activiteit)! </t>
  </si>
  <si>
    <t>Duits</t>
  </si>
  <si>
    <t>Worthilfe thema 29, 32, 36, 41 d-n + n-d</t>
  </si>
  <si>
    <t>werkwoorden + grammatica + Spick-o-thek</t>
  </si>
  <si>
    <t>schrijfvaardigheid: informele brief</t>
  </si>
  <si>
    <t>47+48</t>
  </si>
  <si>
    <t>boek toets (gezamenlijk)</t>
  </si>
  <si>
    <t>leesvaardigheid</t>
  </si>
  <si>
    <t>spreekvaardigheid</t>
  </si>
  <si>
    <t>7+8</t>
  </si>
  <si>
    <t>mondeling</t>
  </si>
  <si>
    <t xml:space="preserve">boekverslag </t>
  </si>
  <si>
    <t>kijk-luistervaardigheid</t>
  </si>
  <si>
    <t xml:space="preserve">grammatica + Spick-o-thek </t>
  </si>
  <si>
    <t>schrijfvaardigheid: formele brief</t>
  </si>
  <si>
    <t>literatuur + die weisse Rose</t>
  </si>
  <si>
    <t>25+26</t>
  </si>
  <si>
    <t>rapport 1: het gemiddelde van alle cijfers uit periode 1</t>
  </si>
  <si>
    <t>rapport 2: onafgeronde gemiddelde rapport 1 telt 1x + onafgeronde gemiddelde van alle cijfers uit periode 2 telt 2x</t>
  </si>
  <si>
    <t>rapport 3: onafgeronde gemiddelde rapport 2 telt 1x + onafgeronde gemiddelde van alle cijfers uit periode  3 telt 2x</t>
  </si>
  <si>
    <t>S</t>
  </si>
  <si>
    <t>5vwo</t>
  </si>
  <si>
    <t>Frans</t>
  </si>
  <si>
    <t>Leestoets</t>
  </si>
  <si>
    <t>nee</t>
  </si>
  <si>
    <t>praktisch</t>
  </si>
  <si>
    <t>50 min.</t>
  </si>
  <si>
    <t>Idioom en Grammatica LS</t>
  </si>
  <si>
    <t>theoretisch</t>
  </si>
  <si>
    <t>Luistertoets</t>
  </si>
  <si>
    <t>25 min.</t>
  </si>
  <si>
    <t>Kijk-, luister en leesopdracht Civilisation (PO)</t>
  </si>
  <si>
    <t>Leestoets/ Idioom en Grammatica LS</t>
  </si>
  <si>
    <t>47/48</t>
  </si>
  <si>
    <t>ja</t>
  </si>
  <si>
    <t>praktisch/theoretisch</t>
  </si>
  <si>
    <t>100 min.</t>
  </si>
  <si>
    <t>3 (2-1)</t>
  </si>
  <si>
    <t>Spreektoets</t>
  </si>
  <si>
    <t>15 min.</t>
  </si>
  <si>
    <t>(Niet-geplande extra toets)</t>
  </si>
  <si>
    <t>?</t>
  </si>
  <si>
    <t>Schrijftoets</t>
  </si>
  <si>
    <t>Literatuurtoets</t>
  </si>
  <si>
    <t>7/8</t>
  </si>
  <si>
    <t>Leesopdracht Littérature (PO)</t>
  </si>
  <si>
    <t>Berekening van het rapportcijfer:</t>
  </si>
  <si>
    <r>
      <t>1</t>
    </r>
    <r>
      <rPr>
        <vertAlign val="superscript"/>
        <sz val="14"/>
        <color indexed="8"/>
        <rFont val="Verdana"/>
        <family val="2"/>
      </rPr>
      <t>e</t>
    </r>
    <r>
      <rPr>
        <sz val="14"/>
        <color indexed="8"/>
        <rFont val="Verdana"/>
        <family val="2"/>
      </rPr>
      <t xml:space="preserve"> rapport    :</t>
    </r>
  </si>
  <si>
    <t>het rapportcijfer is het gemiddelde van de behaalde cijfers.</t>
  </si>
  <si>
    <r>
      <t>2</t>
    </r>
    <r>
      <rPr>
        <vertAlign val="superscript"/>
        <sz val="14"/>
        <color indexed="8"/>
        <rFont val="Verdana"/>
        <family val="2"/>
      </rPr>
      <t>e</t>
    </r>
    <r>
      <rPr>
        <sz val="14"/>
        <color indexed="8"/>
        <rFont val="Verdana"/>
        <family val="2"/>
      </rPr>
      <t xml:space="preserve"> rapport    :</t>
    </r>
  </si>
  <si>
    <t>het onafgeronde cijfer van rapport 1 telt 1x mee; het gemiddelde van dit trimester telt 2x mee.</t>
  </si>
  <si>
    <t xml:space="preserve">Eindrapport : </t>
  </si>
  <si>
    <t>het onafgeronde cijfer van rapport 2 telt 1x mee; het gemiddelde van dit trimester telt 2x mee.</t>
  </si>
  <si>
    <r>
      <t xml:space="preserve">Naast de gewone Praktische Opdrachten </t>
    </r>
    <r>
      <rPr>
        <i/>
        <sz val="14"/>
        <color indexed="8"/>
        <rFont val="Verdana"/>
        <family val="2"/>
      </rPr>
      <t>kunnen</t>
    </r>
    <r>
      <rPr>
        <sz val="14"/>
        <color indexed="8"/>
        <rFont val="Verdana"/>
        <family val="2"/>
      </rPr>
      <t xml:space="preserve">, na </t>
    </r>
    <r>
      <rPr>
        <i/>
        <sz val="14"/>
        <color indexed="8"/>
        <rFont val="Verdana"/>
        <family val="2"/>
      </rPr>
      <t>vooraf door de docent gestelde voorwaarden</t>
    </r>
    <r>
      <rPr>
        <sz val="14"/>
        <color indexed="8"/>
        <rFont val="Verdana"/>
        <family val="2"/>
      </rPr>
      <t xml:space="preserve">,  aan de hele klas/groep Bijzondere Opdrachten (BO) </t>
    </r>
  </si>
  <si>
    <r>
      <t xml:space="preserve">gegeven worden. Het maken van deze BO’s gebeurt op </t>
    </r>
    <r>
      <rPr>
        <i/>
        <sz val="14"/>
        <color indexed="8"/>
        <rFont val="Verdana"/>
        <family val="2"/>
      </rPr>
      <t>vrijwillige basis</t>
    </r>
    <r>
      <rPr>
        <sz val="14"/>
        <color indexed="8"/>
        <rFont val="Verdana"/>
        <family val="2"/>
      </rPr>
      <t xml:space="preserve"> tijdens een lesuur of buiten de les om. </t>
    </r>
  </si>
  <si>
    <r>
      <t xml:space="preserve">De beoordeling ervan </t>
    </r>
    <r>
      <rPr>
        <i/>
        <sz val="14"/>
        <color indexed="8"/>
        <rFont val="Verdana"/>
        <family val="2"/>
      </rPr>
      <t>kan</t>
    </r>
    <r>
      <rPr>
        <sz val="14"/>
        <color indexed="8"/>
        <rFont val="Verdana"/>
        <family val="2"/>
      </rPr>
      <t xml:space="preserve"> aanleiding zijn tot verhoging van een toekomstig toetscijfer met 1 punt. Een BO </t>
    </r>
    <r>
      <rPr>
        <i/>
        <sz val="14"/>
        <color indexed="8"/>
        <rFont val="Verdana"/>
        <family val="2"/>
      </rPr>
      <t>kan</t>
    </r>
    <r>
      <rPr>
        <sz val="14"/>
        <color indexed="8"/>
        <rFont val="Verdana"/>
        <family val="2"/>
      </rPr>
      <t xml:space="preserve"> ook een diagnostische/voortgangstoets zijn.</t>
    </r>
  </si>
  <si>
    <t>Grieks</t>
  </si>
  <si>
    <t>Voortgangstoets</t>
  </si>
  <si>
    <t>GR571</t>
  </si>
  <si>
    <t>Literatuur 1</t>
  </si>
  <si>
    <t>GR502</t>
  </si>
  <si>
    <t>Praktische literatuuropdracht</t>
  </si>
  <si>
    <t>GR572</t>
  </si>
  <si>
    <t>GR573</t>
  </si>
  <si>
    <t>Proefvertaling</t>
  </si>
  <si>
    <t>Literatuur 2</t>
  </si>
  <si>
    <t>GR503</t>
  </si>
  <si>
    <t>GR574</t>
  </si>
  <si>
    <t>Literatuur 3 (oud en nieuw)</t>
  </si>
  <si>
    <t>GR504</t>
  </si>
  <si>
    <t>Titus Brandsmalyceum</t>
  </si>
  <si>
    <t>PTA 2010-20011</t>
  </si>
  <si>
    <t>Geschiedenis</t>
  </si>
  <si>
    <t>Tijd van ontdekkers en hervormers  / Thema 3: Willem van Oranje en de Nederlandse Opstand</t>
  </si>
  <si>
    <t>75 min</t>
  </si>
  <si>
    <t>GS501</t>
  </si>
  <si>
    <t>Tijd van regenten en vorsten / Tijd van pruiken en revoluties</t>
  </si>
  <si>
    <t>GS503</t>
  </si>
  <si>
    <t>Tijd van burgers en stoommachines / Tijd van de wereldoorlogen</t>
  </si>
  <si>
    <t>26/27</t>
  </si>
  <si>
    <t>GS504</t>
  </si>
  <si>
    <t>Maak een historisch spel</t>
  </si>
  <si>
    <t>PO</t>
  </si>
  <si>
    <t>25 slu</t>
  </si>
  <si>
    <t>GS502</t>
  </si>
  <si>
    <t>KCV</t>
  </si>
  <si>
    <t>Thema 4 KCV</t>
  </si>
  <si>
    <t>GR501</t>
  </si>
  <si>
    <t>Praktische opdracht 3 KCV (buitenl. reis)</t>
  </si>
  <si>
    <t>p</t>
  </si>
  <si>
    <t>Praktische opdracht 4 KCV (culturele act.)</t>
  </si>
  <si>
    <t>Thema 5 KCV</t>
  </si>
  <si>
    <t>Latijn</t>
  </si>
  <si>
    <t>LA571</t>
  </si>
  <si>
    <t>LA502</t>
  </si>
  <si>
    <t>Praktische literatuur opdracht</t>
  </si>
  <si>
    <t>LA572</t>
  </si>
  <si>
    <t>LA503</t>
  </si>
  <si>
    <t>LA504</t>
  </si>
  <si>
    <t>LA573</t>
  </si>
  <si>
    <t>LA506</t>
  </si>
  <si>
    <t>M&amp;O</t>
  </si>
  <si>
    <t>Hoofdstuk 22 en 23</t>
  </si>
  <si>
    <t>schr.</t>
  </si>
  <si>
    <t>Hoofdstuk 22, 23, 24 en 26</t>
  </si>
  <si>
    <t>Hoofdstuk 12 (par. 2 en 3), 13, 14 en 16</t>
  </si>
  <si>
    <t>Hoofdstuk  12 (par. 1) en 15</t>
  </si>
  <si>
    <t>Hoofdstuk 2,  12 §1, 15, 17, 21, 25§3 en 27§2</t>
  </si>
  <si>
    <t>Bizz Games</t>
  </si>
  <si>
    <t>1 en 2</t>
  </si>
  <si>
    <t>48 t/m 2</t>
  </si>
  <si>
    <t>prakt.</t>
  </si>
  <si>
    <t>5VWO</t>
  </si>
  <si>
    <t>Kunst-Muziek</t>
  </si>
  <si>
    <t>Algemene theorie: Presentatie invalshoeken 
                              “Hofcultuur”.</t>
  </si>
  <si>
    <t>Mondeling</t>
  </si>
  <si>
    <t>20 min.</t>
  </si>
  <si>
    <t>MU  571</t>
  </si>
  <si>
    <t>Algemene theorie: “Hofcultuur”</t>
  </si>
  <si>
    <t>MU 572</t>
  </si>
  <si>
    <t>MU501</t>
  </si>
  <si>
    <t>Algemene theorie:  Presentatie invalshoeken“Burgelijke cultuur Nederland in de 17e eeuw””</t>
  </si>
  <si>
    <t>21/22</t>
  </si>
  <si>
    <t>MU573</t>
  </si>
  <si>
    <t>Algemene theorie:  “Burgelijke Cultuur  van Nederland  17e eeuw”</t>
  </si>
  <si>
    <t>presentatie</t>
  </si>
  <si>
    <t>Presentatie ingestudeerde muziekstukken</t>
  </si>
  <si>
    <t>Praktijk</t>
  </si>
  <si>
    <t xml:space="preserve">Solfège </t>
  </si>
  <si>
    <t>MU502</t>
  </si>
  <si>
    <t>PO “Burgelijke cultuur 17e eeuw"</t>
  </si>
  <si>
    <t>MU574</t>
  </si>
  <si>
    <t>Eindpresentatie ingestudeerde muziekstukken</t>
  </si>
  <si>
    <t>23/24</t>
  </si>
  <si>
    <t>50min.</t>
  </si>
  <si>
    <t xml:space="preserve">Workshops/ excursies projectweken </t>
  </si>
  <si>
    <t>Natuurkunde</t>
  </si>
  <si>
    <t>rapport</t>
  </si>
  <si>
    <r>
      <t xml:space="preserve">In elk lesblok kan </t>
    </r>
    <r>
      <rPr>
        <sz val="14"/>
        <rFont val="Arial"/>
      </rPr>
      <t>één niet van tevoren geplande
kleinere toets of practicumverslag opgegeven worden
(gewicht 1 voor rapport)</t>
    </r>
  </si>
  <si>
    <t>1
2
3</t>
  </si>
  <si>
    <t>(1)</t>
  </si>
  <si>
    <t>VWO 4B - hfdst 6 'De gang van lichtstralen'</t>
  </si>
  <si>
    <t>VWO 4B hfdst 6 'De gang van lichtstralen' +
VWO 4B hfdst 7 'Het gebruik van lenzen' +
VWO 5 hfdst 2 'Kromlijnige bewegingen'</t>
  </si>
  <si>
    <t>VWO 5 hfdst 3 'Trillingen'</t>
  </si>
  <si>
    <t>VWO 5 hfdst 2 'Kromlijnige bewegingen' +
VWO 5 hfdst 3 'Trillingen' +
VWO 5 hfdst 4 'Golven'</t>
  </si>
  <si>
    <t>VWO 5 hfdst 1 'Signaalverwerking'</t>
  </si>
  <si>
    <t>VWO 5 hfdst 6 'Elektromagnetisme'</t>
  </si>
  <si>
    <r>
      <t xml:space="preserve">VWO 5 hfdst 1 'Signaalverwerking' +
VWO 5 hfdst 6 'Elektromagnetisme' +
</t>
    </r>
    <r>
      <rPr>
        <sz val="14"/>
        <rFont val="Verdana"/>
        <family val="2"/>
      </rPr>
      <t>VWO 5 hfdst 7 'Inductie en wisselstromen'</t>
    </r>
  </si>
  <si>
    <t>Practicum "Licht"</t>
  </si>
  <si>
    <t>verslag</t>
  </si>
  <si>
    <t>Mechanica-practicum "De katapult"</t>
  </si>
  <si>
    <t>Practicum "Elektromagnetisme"</t>
  </si>
  <si>
    <t>Toevoeging:
Na vooraf door de docent gestelde voorwaarden, kunnen aan individuele leerlingen of aan de hele klas/groep Bijzondere Opdrachten (BO's) gegeven worden. Het maken van deze BO’s gebeurt op vrijwillige basis tijdens een lesuur of buiten de les om. De beoordeling ervan kan aanleiding zijn tot verhoging van een toekomstig toetscijfer met 1 punt.</t>
  </si>
  <si>
    <t>Nederlands</t>
  </si>
  <si>
    <t>Argumenteren 1</t>
  </si>
  <si>
    <t>NE571</t>
  </si>
  <si>
    <t>LL module 5, h 13 en 14 &amp; klassikaal boek</t>
  </si>
  <si>
    <t>NE501</t>
  </si>
  <si>
    <t>Tekstbegrip 1 &amp; 
Argumenteren 1 &amp; 2, par. 1</t>
  </si>
  <si>
    <t>NE572</t>
  </si>
  <si>
    <t>Schrijven 'sollicitatiebrief'</t>
  </si>
  <si>
    <t>po</t>
  </si>
  <si>
    <t>NE502</t>
  </si>
  <si>
    <t>Eindopdracht (HD) module 6</t>
  </si>
  <si>
    <t>hd</t>
  </si>
  <si>
    <t>Schrijven 'betoog'</t>
  </si>
  <si>
    <t>NE503</t>
  </si>
  <si>
    <t>Spellen &amp; Formuleren</t>
  </si>
  <si>
    <t>NE573</t>
  </si>
  <si>
    <t>Tekstbegrip 1 en 2</t>
  </si>
  <si>
    <t>NE574</t>
  </si>
  <si>
    <t>Schrijven 'recensie'</t>
  </si>
  <si>
    <t>NE504</t>
  </si>
  <si>
    <t>Spreken 'debat'</t>
  </si>
  <si>
    <t>19-21</t>
  </si>
  <si>
    <t>NE575</t>
  </si>
  <si>
    <t>LL module 7, h 15 &amp; klassikaal boek</t>
  </si>
  <si>
    <t>NE505</t>
  </si>
  <si>
    <t>Let op: voor alle onderdelen in het PTA geldt dat er voor taalgebruik maximaal één bonuspunt en maximaal één maluspunt kan worden gegeven.</t>
  </si>
  <si>
    <t>Cijfer eindrapport: het vak Nederlands heeft een doorlopende gemiddelde; voor het eindrapport tellen alle cijfers dus mee.</t>
  </si>
  <si>
    <t>scheikunde</t>
  </si>
  <si>
    <t xml:space="preserve">SO Hst 7 </t>
  </si>
  <si>
    <t>_</t>
  </si>
  <si>
    <t>Hst 1 t/m 7 + hst 11</t>
  </si>
  <si>
    <t>PO Kwalitatieve analyse</t>
  </si>
  <si>
    <t>Praktisch</t>
  </si>
  <si>
    <t>Hst 1 t/m 8  + hst 11</t>
  </si>
  <si>
    <t>Theoretisch</t>
  </si>
  <si>
    <t>toets Hst 10, 12 en 13</t>
  </si>
  <si>
    <t>Toets Hst 1 t/m 14</t>
  </si>
  <si>
    <t>Spaans</t>
  </si>
  <si>
    <t>Idioomverwerving Unidad 6</t>
  </si>
  <si>
    <t>20 min</t>
  </si>
  <si>
    <t>Unidad 6C en 7A</t>
  </si>
  <si>
    <t>Unidad 7 en 8</t>
  </si>
  <si>
    <t>Idioomverwerving Unidad 9</t>
  </si>
  <si>
    <t>Unidad 9</t>
  </si>
  <si>
    <t>Unidad 10</t>
  </si>
  <si>
    <t>Unidad 11 en 12</t>
  </si>
  <si>
    <t>Praktische opdracht</t>
  </si>
  <si>
    <t>schrift/mond</t>
  </si>
  <si>
    <t>theor/prakt</t>
  </si>
  <si>
    <t>nvt</t>
  </si>
  <si>
    <t>Tekenen</t>
  </si>
  <si>
    <t>Kunstbeschouwing en kunstgeschiedenis
introductiestof</t>
  </si>
  <si>
    <t>T</t>
  </si>
  <si>
    <t>TE571</t>
  </si>
  <si>
    <t>Geschiedenis van deSchilder- 
en beeldhouwkunst 18e en 19e eeuw</t>
  </si>
  <si>
    <t>TE572</t>
  </si>
  <si>
    <t>Beeldende en kunsthistorische berippen en
vaktheorie mat. tech. enz.</t>
  </si>
  <si>
    <t>TE573</t>
  </si>
  <si>
    <t>Geschiedenis van deSchilder- 
en beeldhouwkunst  20e eeuw</t>
  </si>
  <si>
    <t>TE574</t>
  </si>
  <si>
    <t>Praktijkopdracht 1
Aanschouwing model</t>
  </si>
  <si>
    <t>P</t>
  </si>
  <si>
    <t>Praktijkopdracht 2
Aanschouwing stilleven verwerking</t>
  </si>
  <si>
    <t>Praktijkopdracht 3
Toegepaste vormgeving</t>
  </si>
  <si>
    <t>Praktijkopdracht 4
Fantasieuiting/ werken naar verbale gegevens</t>
  </si>
  <si>
    <t xml:space="preserve">Handelingsdeel:                                                        *
verslagen van museumbezoeken        </t>
  </si>
  <si>
    <t>Map beeldend (dient compleet te zijn)</t>
  </si>
  <si>
    <t>* Onderdelen van het handelingsdeel worden door de docent beoordeeld. Het handelingsdeel als geheel moet voldoende worden beoordeeld.</t>
  </si>
  <si>
    <t>wiskunde A</t>
  </si>
  <si>
    <t xml:space="preserve">ACd2 H1 Rijen
             + vaardigheden   </t>
  </si>
  <si>
    <t>WA571</t>
  </si>
  <si>
    <t>ACd2 H2 Veranderingen &amp; H3 De afgeleide functie + vaardigheden</t>
  </si>
  <si>
    <t>WA573</t>
  </si>
  <si>
    <t>ACd2 H4 Periodieke functies
                + vaardigheden</t>
  </si>
  <si>
    <t>WA574</t>
  </si>
  <si>
    <t>ACd2 H5 Binomiale verdelingen
                + vaardigheden</t>
  </si>
  <si>
    <t>ACd2 H5 Binomiale verdeling &amp; H6 Statistische verwerking + vaardigheden</t>
  </si>
  <si>
    <t xml:space="preserve"> </t>
  </si>
  <si>
    <t>WA501</t>
  </si>
  <si>
    <t>ACd2 H7 Logaritmische functies
                + vaardigheden</t>
  </si>
  <si>
    <t xml:space="preserve">ACd2 H7 Logaritmische functies + H8 Transformaties + vaardigheden </t>
  </si>
  <si>
    <t>WA503</t>
  </si>
  <si>
    <t xml:space="preserve">ACd2 alle algebraische vaardigheden </t>
  </si>
  <si>
    <t>wiskunde B</t>
  </si>
  <si>
    <t>LEERSTOF
Wiskunde B deel 2</t>
  </si>
  <si>
    <t>H1: Logaritmische functies</t>
  </si>
  <si>
    <t>WB571</t>
  </si>
  <si>
    <t>H2: Transformaties en
      Vaardigheden Blok 1</t>
  </si>
  <si>
    <t>WB572</t>
  </si>
  <si>
    <t>H3: Differentiëren</t>
  </si>
  <si>
    <t>WB573</t>
  </si>
  <si>
    <t>H4: Integralen en
      Vaardigheden Blok 2</t>
  </si>
  <si>
    <t>WB574</t>
  </si>
  <si>
    <t>H5: Meetkundige plaatsen</t>
  </si>
  <si>
    <t>WB575</t>
  </si>
  <si>
    <t>H6: Cirkeleigenschappen en
      Vaardigheden Blok 3</t>
  </si>
  <si>
    <t>WB576</t>
  </si>
  <si>
    <t>H7: Goniometrisch functies</t>
  </si>
  <si>
    <t>WB577</t>
  </si>
  <si>
    <t>H8: Product- en quotiëntfuncties en
      Vaardigheden Blok 4 en
      Keuzeonderwerp</t>
  </si>
  <si>
    <t>WB501</t>
  </si>
  <si>
    <t>Wiskunde C</t>
  </si>
  <si>
    <t>ACd1  H7 kansverdelingen +  vaardigheden</t>
  </si>
  <si>
    <t>WC571</t>
  </si>
  <si>
    <t>ACd1 H8 Rekenen met matrices + H9 Overgangsmatrices  +  vaardigheden</t>
  </si>
  <si>
    <t>WC502</t>
  </si>
  <si>
    <t>ACd2  H1 Rijen +  vaardigheden</t>
  </si>
  <si>
    <t>WC503</t>
  </si>
  <si>
    <t>ACd2  H2  Veranderingen +  vaardigheden</t>
  </si>
  <si>
    <t>WC572</t>
  </si>
  <si>
    <t>ACd2  H6 Statistische verwerking +  vaardigheden</t>
  </si>
  <si>
    <t>WC504</t>
  </si>
  <si>
    <t>ACd2  H5 Binomiale verdeling +  vaardigheden</t>
  </si>
  <si>
    <t>WC573</t>
  </si>
  <si>
    <t>ACd2  H7 Logaritmische functies +  vaardigheden</t>
  </si>
  <si>
    <t>WC574</t>
  </si>
  <si>
    <t>ACd2  H8 Transformaties + alle vaardigheden van dit jaar</t>
  </si>
  <si>
    <t>WC575</t>
  </si>
  <si>
    <t xml:space="preserve">ACd2 H9 Lineair Programmeren keuzeonderwerp </t>
  </si>
  <si>
    <t>WC501</t>
  </si>
  <si>
    <t>Wiskunde D</t>
  </si>
  <si>
    <t>LEERSTOF
Wiskunde D deel 2</t>
  </si>
  <si>
    <t>H1: Lijnen en cirkels</t>
  </si>
  <si>
    <t>WD501</t>
  </si>
  <si>
    <t>H2: Kegelsneden</t>
  </si>
  <si>
    <t>WD502</t>
  </si>
  <si>
    <t>H3,H4: Statistiek</t>
  </si>
  <si>
    <t>WD503</t>
  </si>
  <si>
    <t>H5,H6: Matrices</t>
  </si>
  <si>
    <t>WD504</t>
  </si>
  <si>
    <t>H7,H8: Complexe getallen</t>
  </si>
  <si>
    <t>WD505</t>
  </si>
  <si>
    <t>LEERSTOF ..</t>
  </si>
  <si>
    <t xml:space="preserve">Titus Brandsma Lyceum </t>
  </si>
  <si>
    <t>PTA 2010-2011</t>
  </si>
  <si>
    <t>EC</t>
  </si>
  <si>
    <t>toets vaardigheden</t>
  </si>
  <si>
    <t>EC571</t>
  </si>
  <si>
    <t>lesbrief vraag en aanbod h 1 en 2</t>
  </si>
  <si>
    <t>EC572</t>
  </si>
  <si>
    <t>lesbrief vraag en aanbod helemaal</t>
  </si>
  <si>
    <t>EC573</t>
  </si>
  <si>
    <t>lesbrief micro h 1 2 3</t>
  </si>
  <si>
    <t>EC574</t>
  </si>
  <si>
    <t>lesbrief micro en v&amp;a</t>
  </si>
  <si>
    <t>EC501</t>
  </si>
  <si>
    <t>p.o. economie over micro/v&amp;a</t>
  </si>
  <si>
    <t>EC502</t>
  </si>
  <si>
    <t>lesbrief overheid h 1 2</t>
  </si>
  <si>
    <t>EC575</t>
  </si>
  <si>
    <t>lesbrief overheid helemaal</t>
  </si>
  <si>
    <t>EC576</t>
  </si>
  <si>
    <t>lesbrieven overheid en eur.samenw.</t>
  </si>
  <si>
    <t>26-27</t>
  </si>
  <si>
    <t>EC503</t>
  </si>
  <si>
    <t>Worthilfe thema 42, 43, 48, 49 d-n + n-d + blz. 64 d-n</t>
  </si>
  <si>
    <t>Worthilfe thema 50, 53, 55, 57 d-n+n-d + blz. 64 d-n</t>
  </si>
  <si>
    <t>Het onafgeronde gemiddelde van periode 1 telt mee voor periode 2 als proefwerk (2x)</t>
  </si>
  <si>
    <t>FA571</t>
  </si>
  <si>
    <t>FA572</t>
  </si>
  <si>
    <t>FA573</t>
  </si>
  <si>
    <t>FA574</t>
  </si>
  <si>
    <t>FA575</t>
  </si>
  <si>
    <t>FA576</t>
  </si>
  <si>
    <t>FA577</t>
  </si>
  <si>
    <t>FA578</t>
  </si>
  <si>
    <t>FA579</t>
  </si>
  <si>
    <t>FA580</t>
  </si>
  <si>
    <t>FA581</t>
  </si>
  <si>
    <t>FA582</t>
  </si>
  <si>
    <t>FA583</t>
  </si>
  <si>
    <t>FA584</t>
  </si>
  <si>
    <t>FA585</t>
  </si>
  <si>
    <t>FA586</t>
  </si>
  <si>
    <t>FA587</t>
  </si>
  <si>
    <t>FA588</t>
  </si>
  <si>
    <t>FA589</t>
  </si>
  <si>
    <t>FA590</t>
  </si>
  <si>
    <t>FA591</t>
  </si>
  <si>
    <t>FA592</t>
  </si>
  <si>
    <t>FA593</t>
  </si>
  <si>
    <t>DU571</t>
  </si>
  <si>
    <t>DU572</t>
  </si>
  <si>
    <t>DU573</t>
  </si>
  <si>
    <t>DU574</t>
  </si>
  <si>
    <t>DU575</t>
  </si>
  <si>
    <t>DU576</t>
  </si>
  <si>
    <t>DU577</t>
  </si>
  <si>
    <t>DU578</t>
  </si>
  <si>
    <t>DU579</t>
  </si>
  <si>
    <t>DU580</t>
  </si>
  <si>
    <t>DU581</t>
  </si>
  <si>
    <t>DU501</t>
  </si>
  <si>
    <t>DU502</t>
  </si>
  <si>
    <t>DU503</t>
  </si>
  <si>
    <t>SP571</t>
  </si>
  <si>
    <t>SP572</t>
  </si>
  <si>
    <t>SP573</t>
  </si>
  <si>
    <t>SP574</t>
  </si>
  <si>
    <t>SP575</t>
  </si>
  <si>
    <t>SP576</t>
  </si>
  <si>
    <t>SP577</t>
  </si>
  <si>
    <t>SP502</t>
  </si>
  <si>
    <t>SP501</t>
  </si>
  <si>
    <t>GS571
GS572
GS573</t>
  </si>
  <si>
    <t>AK571</t>
  </si>
  <si>
    <t>AK501</t>
  </si>
  <si>
    <t>AK572</t>
  </si>
  <si>
    <t>AK502</t>
  </si>
  <si>
    <t>AK504</t>
  </si>
  <si>
    <t>AK503</t>
  </si>
  <si>
    <t>WA502</t>
  </si>
  <si>
    <t>WA572</t>
  </si>
  <si>
    <t>WA504</t>
  </si>
  <si>
    <t>NA573
NA578
NA582</t>
  </si>
  <si>
    <t>NA571</t>
  </si>
  <si>
    <t>NA574</t>
  </si>
  <si>
    <t>NA576</t>
  </si>
  <si>
    <t>NA577</t>
  </si>
  <si>
    <t>NA579</t>
  </si>
  <si>
    <t>NA580</t>
  </si>
  <si>
    <t>NA501</t>
  </si>
  <si>
    <t>NA572</t>
  </si>
  <si>
    <t>NA575</t>
  </si>
  <si>
    <t>NA581</t>
  </si>
  <si>
    <t>SK571</t>
  </si>
  <si>
    <t>SK572</t>
  </si>
  <si>
    <t>SK501</t>
  </si>
  <si>
    <t>SK576</t>
  </si>
  <si>
    <t>SK574</t>
  </si>
  <si>
    <t>SK502</t>
  </si>
  <si>
    <t>SK573
SK575
SK577</t>
  </si>
  <si>
    <t>BI575</t>
  </si>
  <si>
    <t>MO571</t>
  </si>
  <si>
    <t>MO501</t>
  </si>
  <si>
    <t>MO503</t>
  </si>
  <si>
    <t>MO572</t>
  </si>
  <si>
    <t>MO504</t>
  </si>
  <si>
    <t>MO502</t>
  </si>
  <si>
    <t>CKV574</t>
  </si>
  <si>
    <t>CKV573</t>
  </si>
  <si>
    <t>CKV576</t>
  </si>
  <si>
    <t>CKV571</t>
  </si>
  <si>
    <t>CKV572</t>
  </si>
  <si>
    <t>CKV575</t>
  </si>
  <si>
    <t>MU503</t>
  </si>
  <si>
    <t>MU504</t>
  </si>
  <si>
    <t>MU506</t>
  </si>
  <si>
    <t>MU505</t>
  </si>
  <si>
    <t>Vaktheorie: Algemene muziekleer
(begrippen)</t>
  </si>
  <si>
    <t>TE577</t>
  </si>
  <si>
    <t>TE575</t>
  </si>
  <si>
    <t>TE578</t>
  </si>
  <si>
    <t>TE576</t>
  </si>
  <si>
    <t>H14, H16, H17, H18 (t/m 18.3)</t>
  </si>
  <si>
    <t>In iedere periode één schriftelijke
overhoring</t>
  </si>
  <si>
    <t>Evt. een niet van tevoren geplande toets,
verlag of project.</t>
  </si>
  <si>
    <t>Het onafgeronde gemiddelde van periode 2 telt mee voor periode 3 als proefwerk (2x)</t>
  </si>
  <si>
    <t>PAPER 3 : USE OF ENGLISH</t>
  </si>
  <si>
    <t>PAPER 1 : READING</t>
  </si>
  <si>
    <t xml:space="preserve">PAPER 5 : SPEAKING  </t>
  </si>
  <si>
    <t>PAPER</t>
  </si>
  <si>
    <t>WHEN</t>
  </si>
  <si>
    <t>TESTWEEK</t>
  </si>
  <si>
    <t>FORMAT</t>
  </si>
  <si>
    <t>LENGTH</t>
  </si>
  <si>
    <t>WEIGHT</t>
  </si>
  <si>
    <t>MARK</t>
  </si>
  <si>
    <t>TERM</t>
  </si>
  <si>
    <t>WEEK</t>
  </si>
  <si>
    <t>YES / NO</t>
  </si>
  <si>
    <t>WRITTEN</t>
  </si>
  <si>
    <t>ORAL</t>
  </si>
  <si>
    <t>REPORT</t>
  </si>
  <si>
    <t>NO</t>
  </si>
  <si>
    <t>YES</t>
  </si>
  <si>
    <t>1x</t>
  </si>
  <si>
    <t>2 X</t>
  </si>
  <si>
    <t>2X</t>
  </si>
  <si>
    <r>
      <t>1</t>
    </r>
    <r>
      <rPr>
        <vertAlign val="superscript"/>
        <sz val="14"/>
        <color indexed="8"/>
        <rFont val="Calibri"/>
        <family val="2"/>
      </rPr>
      <t>e</t>
    </r>
    <r>
      <rPr>
        <sz val="14"/>
        <color indexed="8"/>
        <rFont val="Calibri"/>
        <family val="2"/>
      </rPr>
      <t xml:space="preserve"> rapport    :</t>
    </r>
  </si>
  <si>
    <r>
      <t>2</t>
    </r>
    <r>
      <rPr>
        <vertAlign val="superscript"/>
        <sz val="14"/>
        <color indexed="8"/>
        <rFont val="Calibri"/>
        <family val="2"/>
      </rPr>
      <t>e</t>
    </r>
    <r>
      <rPr>
        <sz val="14"/>
        <color indexed="8"/>
        <rFont val="Calibri"/>
        <family val="2"/>
      </rPr>
      <t xml:space="preserve"> rapport    :</t>
    </r>
  </si>
  <si>
    <t>PAPER 4 : LISTENING, ERK B2</t>
  </si>
  <si>
    <t>PAPER 2 : WRITING, ERK B2</t>
  </si>
  <si>
    <t>PAPER 5 : SPEAKING, ERK B2</t>
  </si>
  <si>
    <t>ERK B2</t>
  </si>
  <si>
    <t>ERK C1</t>
  </si>
  <si>
    <t>PTA 2014-2015</t>
  </si>
  <si>
    <t>2x</t>
  </si>
  <si>
    <t>4Havo FCE</t>
  </si>
  <si>
    <t>PAPER 1 : READING + U of E ERK B2</t>
  </si>
  <si>
    <t>PAPER 1 : READING +U of E ERK B2</t>
  </si>
  <si>
    <t>3 X</t>
  </si>
  <si>
    <t>3x</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</si>
</sst>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2"/>
      <name val="Verdana"/>
      <family val="2"/>
    </font>
    <font>
      <b/>
      <sz val="26"/>
      <name val="Verdana"/>
      <family val="2"/>
    </font>
    <font>
      <b/>
      <sz val="12"/>
      <name val="Verdana"/>
      <family val="2"/>
    </font>
    <font>
      <b/>
      <sz val="14"/>
      <name val="Verdana"/>
      <family val="2"/>
    </font>
    <font>
      <sz val="14"/>
      <name val="Verdana"/>
      <family val="2"/>
    </font>
    <font>
      <sz val="8"/>
      <name val="Arial"/>
    </font>
    <font>
      <sz val="9"/>
      <color indexed="8"/>
      <name val="Times New Roman"/>
      <family val="1"/>
    </font>
    <font>
      <b/>
      <sz val="14"/>
      <color indexed="8"/>
      <name val="Verdana"/>
      <family val="2"/>
    </font>
    <font>
      <sz val="14"/>
      <color indexed="8"/>
      <name val="Verdana"/>
      <family val="2"/>
    </font>
    <font>
      <vertAlign val="superscript"/>
      <sz val="14"/>
      <color indexed="8"/>
      <name val="Verdana"/>
      <family val="2"/>
    </font>
    <font>
      <i/>
      <sz val="14"/>
      <color indexed="8"/>
      <name val="Verdana"/>
      <family val="2"/>
    </font>
    <font>
      <sz val="14"/>
      <name val="Arial"/>
    </font>
    <font>
      <sz val="20"/>
      <name val="Verdana"/>
      <family val="2"/>
    </font>
    <font>
      <b/>
      <sz val="12"/>
      <name val="Calibri"/>
      <family val="2"/>
    </font>
    <font>
      <sz val="12"/>
      <name val="Calibri"/>
      <family val="2"/>
    </font>
    <font>
      <b/>
      <sz val="14"/>
      <color indexed="8"/>
      <name val="Calibri"/>
      <family val="2"/>
    </font>
    <font>
      <sz val="14"/>
      <name val="Calibri"/>
      <family val="2"/>
    </font>
    <font>
      <sz val="14"/>
      <color indexed="8"/>
      <name val="Calibri"/>
      <family val="2"/>
    </font>
    <font>
      <vertAlign val="superscript"/>
      <sz val="14"/>
      <color indexed="8"/>
      <name val="Calibri"/>
      <family val="2"/>
    </font>
    <font>
      <b/>
      <sz val="28"/>
      <name val="Verdana"/>
      <family val="2"/>
    </font>
    <font>
      <sz val="12"/>
      <name val="Arial"/>
      <family val="2"/>
    </font>
    <font>
      <b/>
      <sz val="12"/>
      <color rgb="FFFF0000"/>
      <name val="Verdana"/>
      <family val="2"/>
    </font>
    <font>
      <b/>
      <sz val="12"/>
      <color rgb="FFFF0000"/>
      <name val="Calibri"/>
      <family val="2"/>
    </font>
    <font>
      <b/>
      <sz val="12"/>
      <color rgb="FFFF0000"/>
      <name val="Arial"/>
      <family val="2"/>
    </font>
    <font>
      <b/>
      <sz val="14"/>
      <color rgb="FFFF0000"/>
      <name val="Calibri"/>
      <family val="2"/>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2" borderId="5" xfId="0" applyFont="1" applyFill="1" applyBorder="1" applyAlignment="1" applyProtection="1">
      <alignment horizontal="center" vertical="center"/>
      <protection locked="0"/>
    </xf>
    <xf numFmtId="0" fontId="2" fillId="0" borderId="6" xfId="0" applyFont="1" applyBorder="1" applyAlignment="1">
      <alignment vertical="center"/>
    </xf>
    <xf numFmtId="0" fontId="1" fillId="0" borderId="4" xfId="0" applyFont="1" applyBorder="1" applyAlignment="1">
      <alignment vertical="center"/>
    </xf>
    <xf numFmtId="0" fontId="1" fillId="3" borderId="0"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1" fillId="0" borderId="6" xfId="0" applyFont="1" applyBorder="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6" xfId="0" applyFont="1" applyBorder="1" applyAlignment="1">
      <alignmen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5" fillId="0" borderId="0" xfId="0" applyFont="1" applyAlignment="1">
      <alignment vertical="center"/>
    </xf>
    <xf numFmtId="0" fontId="5" fillId="0" borderId="4" xfId="0" applyFont="1" applyBorder="1" applyAlignment="1">
      <alignment vertical="center"/>
    </xf>
    <xf numFmtId="0" fontId="5" fillId="0" borderId="13"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6" xfId="0" applyFont="1" applyBorder="1" applyAlignment="1">
      <alignment vertical="center"/>
    </xf>
    <xf numFmtId="0" fontId="4" fillId="0" borderId="13" xfId="0" applyFont="1" applyBorder="1" applyAlignment="1" applyProtection="1">
      <alignment horizontal="center" vertical="center"/>
      <protection locked="0"/>
    </xf>
    <xf numFmtId="0" fontId="5" fillId="0" borderId="13" xfId="0" applyFont="1" applyBorder="1" applyAlignment="1">
      <alignment horizontal="left" vertical="center"/>
    </xf>
    <xf numFmtId="0" fontId="5"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0" xfId="0" applyFont="1" applyAlignment="1">
      <alignment horizontal="left" vertical="center"/>
    </xf>
    <xf numFmtId="0" fontId="5" fillId="0" borderId="13" xfId="0" applyNumberFormat="1" applyFont="1" applyBorder="1" applyAlignment="1" applyProtection="1">
      <alignment horizontal="center" vertical="center"/>
      <protection locked="0"/>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4" fillId="3" borderId="10" xfId="0" applyFont="1" applyFill="1" applyBorder="1" applyAlignment="1">
      <alignment vertical="center"/>
    </xf>
    <xf numFmtId="0" fontId="4" fillId="3" borderId="11" xfId="0" applyFont="1" applyFill="1" applyBorder="1" applyAlignment="1">
      <alignment vertical="center"/>
    </xf>
    <xf numFmtId="0" fontId="5" fillId="0" borderId="13" xfId="0" applyFont="1" applyBorder="1" applyAlignment="1" applyProtection="1">
      <alignment horizontal="center" vertical="center" wrapText="1"/>
      <protection locked="0"/>
    </xf>
    <xf numFmtId="0" fontId="5" fillId="0" borderId="13" xfId="0" applyFont="1" applyBorder="1" applyAlignment="1" applyProtection="1">
      <alignment vertical="center"/>
      <protection locked="0"/>
    </xf>
    <xf numFmtId="0" fontId="5" fillId="0" borderId="13"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wrapText="1"/>
      <protection locked="0"/>
    </xf>
    <xf numFmtId="0" fontId="5" fillId="0" borderId="13" xfId="0" applyFont="1" applyFill="1" applyBorder="1" applyAlignment="1" applyProtection="1">
      <alignment vertical="center"/>
      <protection locked="0"/>
    </xf>
    <xf numFmtId="1" fontId="5" fillId="0" borderId="13"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lignment vertical="center"/>
    </xf>
    <xf numFmtId="0" fontId="5" fillId="0" borderId="9" xfId="0" applyFont="1" applyBorder="1" applyAlignment="1" applyProtection="1">
      <alignment horizontal="center" vertical="center"/>
      <protection locked="0"/>
    </xf>
    <xf numFmtId="0" fontId="5" fillId="0" borderId="6" xfId="0" applyFont="1" applyBorder="1" applyAlignment="1">
      <alignment vertical="center" wrapText="1"/>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2" fillId="2" borderId="5" xfId="0" applyFont="1" applyFill="1" applyBorder="1" applyAlignment="1" applyProtection="1">
      <alignmen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49" fontId="5" fillId="0" borderId="13" xfId="0" applyNumberFormat="1" applyFont="1" applyBorder="1" applyAlignment="1" applyProtection="1">
      <alignment horizontal="center" vertical="center"/>
      <protection locked="0"/>
    </xf>
    <xf numFmtId="0" fontId="7" fillId="0" borderId="15" xfId="0" applyFont="1" applyBorder="1"/>
    <xf numFmtId="0" fontId="8" fillId="0" borderId="0" xfId="0" applyFont="1"/>
    <xf numFmtId="0" fontId="5" fillId="0" borderId="0" xfId="0" applyFont="1"/>
    <xf numFmtId="0" fontId="9" fillId="0" borderId="0" xfId="0" applyFont="1"/>
    <xf numFmtId="0" fontId="9" fillId="0" borderId="0" xfId="0" applyFont="1" applyAlignment="1">
      <alignment horizontal="left"/>
    </xf>
    <xf numFmtId="9" fontId="5" fillId="0" borderId="13" xfId="0" applyNumberFormat="1" applyFont="1" applyBorder="1" applyAlignment="1" applyProtection="1">
      <alignment horizontal="center" vertical="center"/>
      <protection locked="0"/>
    </xf>
    <xf numFmtId="9" fontId="5" fillId="0" borderId="13" xfId="0" applyNumberFormat="1" applyFont="1" applyBorder="1" applyAlignment="1">
      <alignment horizontal="center" vertical="center"/>
    </xf>
    <xf numFmtId="16" fontId="5" fillId="0" borderId="13" xfId="0" applyNumberFormat="1" applyFont="1" applyBorder="1" applyAlignment="1" applyProtection="1">
      <alignment horizontal="center" vertical="center"/>
      <protection locked="0"/>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5" fillId="0" borderId="13" xfId="0" quotePrefix="1" applyFont="1" applyBorder="1" applyAlignment="1" applyProtection="1">
      <alignment horizontal="center" vertical="center"/>
      <protection locked="0"/>
    </xf>
    <xf numFmtId="0" fontId="5" fillId="0" borderId="17"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2" fillId="2" borderId="5" xfId="0" applyFont="1" applyFill="1" applyBorder="1" applyAlignment="1">
      <alignment horizontal="center" vertical="center"/>
    </xf>
    <xf numFmtId="0" fontId="13" fillId="0" borderId="13" xfId="0" applyFont="1" applyBorder="1" applyAlignment="1" applyProtection="1">
      <alignment horizontal="left" vertical="center"/>
      <protection locked="0"/>
    </xf>
    <xf numFmtId="0" fontId="13" fillId="0" borderId="13" xfId="0" applyFont="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3" xfId="0" applyFont="1" applyBorder="1" applyAlignment="1">
      <alignment vertical="center"/>
    </xf>
    <xf numFmtId="15" fontId="1" fillId="0" borderId="0" xfId="0" applyNumberFormat="1" applyFont="1" applyAlignment="1">
      <alignment horizontal="left" vertical="center"/>
    </xf>
    <xf numFmtId="0" fontId="5" fillId="0" borderId="13" xfId="0" applyFont="1" applyBorder="1" applyAlignment="1">
      <alignment horizontal="center" vertical="center" wrapText="1"/>
    </xf>
    <xf numFmtId="0" fontId="14" fillId="3" borderId="13" xfId="0" applyFont="1" applyFill="1" applyBorder="1" applyAlignment="1">
      <alignment horizontal="center" vertical="center"/>
    </xf>
    <xf numFmtId="0" fontId="14" fillId="3" borderId="17"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horizontal="center" vertical="center"/>
      <protection locked="0"/>
    </xf>
    <xf numFmtId="0" fontId="16" fillId="0" borderId="0" xfId="0" applyFont="1"/>
    <xf numFmtId="0" fontId="17" fillId="0" borderId="0" xfId="0" applyFont="1"/>
    <xf numFmtId="0" fontId="17" fillId="0" borderId="0" xfId="0" applyFont="1" applyAlignment="1">
      <alignment horizontal="center" vertical="center"/>
    </xf>
    <xf numFmtId="0" fontId="18" fillId="0" borderId="0" xfId="0" applyFont="1"/>
    <xf numFmtId="0" fontId="17" fillId="0" borderId="0" xfId="0" applyFont="1" applyAlignment="1">
      <alignment vertical="center"/>
    </xf>
    <xf numFmtId="0" fontId="20" fillId="2" borderId="5" xfId="0" applyFont="1" applyFill="1" applyBorder="1" applyAlignment="1" applyProtection="1">
      <alignment horizontal="center" vertical="center"/>
      <protection locked="0"/>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7" xfId="0" applyFont="1" applyBorder="1" applyAlignment="1">
      <alignment vertical="center"/>
    </xf>
    <xf numFmtId="0" fontId="21" fillId="0" borderId="22"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1" fillId="0" borderId="2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4"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22" fillId="3" borderId="0" xfId="0" applyFont="1" applyFill="1" applyBorder="1" applyAlignment="1">
      <alignment horizontal="center" vertical="center"/>
    </xf>
    <xf numFmtId="0" fontId="23" fillId="3" borderId="13" xfId="0" applyFont="1" applyFill="1" applyBorder="1" applyAlignment="1">
      <alignment horizontal="center" vertical="center"/>
    </xf>
    <xf numFmtId="0" fontId="24" fillId="0" borderId="0" xfId="0" applyFont="1" applyBorder="1" applyAlignment="1">
      <alignment horizontal="center" vertical="center"/>
    </xf>
    <xf numFmtId="0" fontId="24" fillId="0" borderId="13"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5" fillId="0" borderId="0" xfId="0" applyFont="1" applyAlignment="1">
      <alignment horizontal="center" vertical="center"/>
    </xf>
    <xf numFmtId="0" fontId="22" fillId="0" borderId="0" xfId="0" applyFont="1" applyAlignment="1">
      <alignment vertical="center"/>
    </xf>
    <xf numFmtId="0" fontId="1" fillId="0" borderId="0" xfId="0" applyFont="1" applyAlignment="1">
      <alignment horizontal="left" vertical="center"/>
    </xf>
    <xf numFmtId="0" fontId="5" fillId="0" borderId="13" xfId="0" applyFont="1" applyBorder="1" applyAlignment="1" applyProtection="1">
      <alignment horizontal="left" vertical="center"/>
      <protection locked="0"/>
    </xf>
    <xf numFmtId="0" fontId="5" fillId="0" borderId="13" xfId="0" applyFont="1" applyBorder="1" applyAlignment="1">
      <alignment horizontal="left" vertical="center"/>
    </xf>
    <xf numFmtId="0" fontId="1" fillId="0" borderId="15" xfId="0" applyFont="1" applyBorder="1" applyAlignment="1">
      <alignment horizontal="left" vertical="center"/>
    </xf>
    <xf numFmtId="0" fontId="4" fillId="0" borderId="13" xfId="0" applyFont="1" applyBorder="1" applyAlignment="1" applyProtection="1">
      <alignment horizontal="left" vertical="center"/>
      <protection locked="0"/>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4" fillId="0" borderId="13" xfId="0" applyFont="1" applyBorder="1" applyAlignment="1" applyProtection="1">
      <alignment horizontal="left" vertical="center" wrapText="1"/>
      <protection locked="0"/>
    </xf>
    <xf numFmtId="0" fontId="2" fillId="4" borderId="25" xfId="0" applyFont="1" applyFill="1" applyBorder="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1" fillId="0" borderId="30"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3"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0" fillId="4" borderId="25"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14" fillId="3" borderId="13" xfId="0" applyFont="1" applyFill="1" applyBorder="1" applyAlignment="1">
      <alignment horizontal="center" vertical="center"/>
    </xf>
    <xf numFmtId="0" fontId="14" fillId="3" borderId="13"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9" xfId="0" applyFont="1" applyFill="1" applyBorder="1" applyAlignment="1">
      <alignment horizontal="center" vertical="center"/>
    </xf>
    <xf numFmtId="0" fontId="4" fillId="3" borderId="13" xfId="0" applyFont="1" applyFill="1" applyBorder="1" applyAlignment="1">
      <alignment horizontal="center" vertical="center" wrapText="1"/>
    </xf>
    <xf numFmtId="0" fontId="2" fillId="2" borderId="28"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5" fillId="0" borderId="31" xfId="0" applyFont="1" applyBorder="1" applyAlignment="1" applyProtection="1">
      <alignment horizontal="left" vertical="center"/>
      <protection locked="0"/>
    </xf>
    <xf numFmtId="0" fontId="0" fillId="0" borderId="31" xfId="0" applyBorder="1" applyAlignment="1">
      <alignment vertical="center"/>
    </xf>
    <xf numFmtId="0" fontId="0" fillId="0" borderId="18" xfId="0" applyBorder="1" applyAlignment="1">
      <alignment vertical="center"/>
    </xf>
    <xf numFmtId="0" fontId="4" fillId="0" borderId="17" xfId="0" applyFont="1" applyBorder="1" applyAlignment="1" applyProtection="1">
      <alignment horizontal="left" vertical="center" wrapText="1"/>
      <protection locked="0"/>
    </xf>
    <xf numFmtId="0" fontId="0" fillId="0" borderId="18" xfId="0" applyBorder="1" applyAlignment="1">
      <alignment horizontal="left" vertical="center"/>
    </xf>
    <xf numFmtId="0" fontId="1" fillId="0" borderId="32" xfId="0" applyFont="1" applyBorder="1" applyAlignment="1">
      <alignment vertical="center"/>
    </xf>
    <xf numFmtId="0" fontId="0" fillId="0" borderId="32" xfId="0" applyBorder="1" applyAlignment="1">
      <alignment vertical="center"/>
    </xf>
    <xf numFmtId="0" fontId="4" fillId="3" borderId="12" xfId="0"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5" fillId="0" borderId="17" xfId="0" applyFont="1" applyBorder="1" applyAlignment="1">
      <alignment horizontal="left" vertical="center" wrapText="1"/>
    </xf>
    <xf numFmtId="0" fontId="5" fillId="0" borderId="31" xfId="0" applyFont="1" applyBorder="1" applyAlignment="1">
      <alignment horizontal="left" vertical="center" wrapText="1"/>
    </xf>
    <xf numFmtId="0" fontId="5" fillId="0" borderId="18" xfId="0" applyFont="1" applyBorder="1" applyAlignment="1">
      <alignment horizontal="left" vertical="center" wrapText="1"/>
    </xf>
    <xf numFmtId="0" fontId="13" fillId="0" borderId="13" xfId="0" applyFont="1" applyBorder="1" applyAlignment="1" applyProtection="1">
      <alignment horizontal="left" vertical="center"/>
      <protection locked="0"/>
    </xf>
    <xf numFmtId="0" fontId="13" fillId="0" borderId="13" xfId="0" applyFont="1" applyBorder="1" applyAlignment="1">
      <alignment horizontal="left" vertical="center"/>
    </xf>
    <xf numFmtId="0" fontId="5" fillId="0" borderId="17" xfId="0" applyFont="1" applyBorder="1" applyAlignment="1" applyProtection="1">
      <alignment horizontal="left" vertical="distributed"/>
      <protection locked="0"/>
    </xf>
    <xf numFmtId="0" fontId="5" fillId="0" borderId="18" xfId="0" applyFont="1" applyBorder="1" applyAlignment="1" applyProtection="1">
      <alignment horizontal="left" vertical="distributed"/>
      <protection locked="0"/>
    </xf>
    <xf numFmtId="0" fontId="1" fillId="0" borderId="17" xfId="0" applyFont="1" applyBorder="1" applyAlignment="1">
      <alignment horizontal="left" vertical="center"/>
    </xf>
    <xf numFmtId="0" fontId="1" fillId="0" borderId="31" xfId="0" applyFont="1" applyBorder="1" applyAlignment="1">
      <alignment horizontal="left" vertical="center"/>
    </xf>
    <xf numFmtId="0" fontId="1" fillId="0" borderId="18" xfId="0" applyFont="1" applyBorder="1" applyAlignment="1">
      <alignment horizontal="left" vertical="center"/>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zoomScale="55" zoomScaleNormal="55" workbookViewId="0">
      <selection activeCell="C1" sqref="C1"/>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220</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4" t="s">
        <v>221</v>
      </c>
      <c r="D8" s="134"/>
      <c r="E8" s="30">
        <v>1</v>
      </c>
      <c r="F8" s="30">
        <v>38</v>
      </c>
      <c r="G8" s="30" t="s">
        <v>33</v>
      </c>
      <c r="H8" s="30" t="s">
        <v>56</v>
      </c>
      <c r="I8" s="30" t="s">
        <v>57</v>
      </c>
      <c r="J8" s="30" t="s">
        <v>36</v>
      </c>
      <c r="K8" s="30">
        <v>2</v>
      </c>
      <c r="L8" s="30"/>
      <c r="M8" s="31" t="s">
        <v>222</v>
      </c>
      <c r="N8" s="31"/>
      <c r="O8" s="32"/>
    </row>
    <row r="9" spans="2:15" s="27" customFormat="1" ht="49.9" customHeight="1" x14ac:dyDescent="0.2">
      <c r="B9" s="28"/>
      <c r="C9" s="131" t="s">
        <v>223</v>
      </c>
      <c r="D9" s="131"/>
      <c r="E9" s="30">
        <v>1</v>
      </c>
      <c r="F9" s="30">
        <v>42</v>
      </c>
      <c r="G9" s="30" t="s">
        <v>33</v>
      </c>
      <c r="H9" s="30" t="s">
        <v>56</v>
      </c>
      <c r="I9" s="30" t="s">
        <v>57</v>
      </c>
      <c r="J9" s="30">
        <v>50</v>
      </c>
      <c r="K9" s="30">
        <v>3</v>
      </c>
      <c r="L9" s="30">
        <v>5</v>
      </c>
      <c r="M9" s="31" t="s">
        <v>224</v>
      </c>
      <c r="N9" s="31"/>
      <c r="O9" s="32"/>
    </row>
    <row r="10" spans="2:15" s="27" customFormat="1" ht="49.9" customHeight="1" x14ac:dyDescent="0.2">
      <c r="B10" s="28"/>
      <c r="C10" s="139" t="s">
        <v>225</v>
      </c>
      <c r="D10" s="134"/>
      <c r="E10" s="30">
        <v>1</v>
      </c>
      <c r="F10" s="30">
        <v>47</v>
      </c>
      <c r="G10" s="30" t="s">
        <v>39</v>
      </c>
      <c r="H10" s="30" t="s">
        <v>56</v>
      </c>
      <c r="I10" s="30" t="s">
        <v>57</v>
      </c>
      <c r="J10" s="30">
        <v>50</v>
      </c>
      <c r="K10" s="30">
        <v>2</v>
      </c>
      <c r="L10" s="30"/>
      <c r="M10" s="31" t="s">
        <v>226</v>
      </c>
      <c r="N10" s="31"/>
      <c r="O10" s="32"/>
    </row>
    <row r="11" spans="2:15" s="27" customFormat="1" ht="49.9" customHeight="1" x14ac:dyDescent="0.2">
      <c r="B11" s="28"/>
      <c r="C11" s="131" t="s">
        <v>227</v>
      </c>
      <c r="D11" s="131"/>
      <c r="E11" s="30">
        <v>1</v>
      </c>
      <c r="F11" s="30">
        <v>48</v>
      </c>
      <c r="G11" s="30" t="s">
        <v>33</v>
      </c>
      <c r="H11" s="30" t="s">
        <v>56</v>
      </c>
      <c r="I11" s="30" t="s">
        <v>228</v>
      </c>
      <c r="J11" s="30"/>
      <c r="K11" s="30">
        <v>1</v>
      </c>
      <c r="L11" s="30">
        <v>5</v>
      </c>
      <c r="M11" s="31" t="s">
        <v>229</v>
      </c>
      <c r="N11" s="31"/>
      <c r="O11" s="32"/>
    </row>
    <row r="12" spans="2:15" s="27" customFormat="1" ht="49.9" customHeight="1" x14ac:dyDescent="0.2">
      <c r="B12" s="28"/>
      <c r="C12" s="29" t="s">
        <v>230</v>
      </c>
      <c r="D12" s="29"/>
      <c r="E12" s="30">
        <v>2</v>
      </c>
      <c r="F12" s="30">
        <v>2</v>
      </c>
      <c r="G12" s="30" t="s">
        <v>33</v>
      </c>
      <c r="H12" s="30" t="s">
        <v>56</v>
      </c>
      <c r="I12" s="30" t="s">
        <v>231</v>
      </c>
      <c r="J12" s="30"/>
      <c r="K12" s="30">
        <v>0</v>
      </c>
      <c r="L12" s="30"/>
      <c r="M12" s="31"/>
      <c r="N12" s="31"/>
      <c r="O12" s="32"/>
    </row>
    <row r="13" spans="2:15" s="27" customFormat="1" ht="49.9" customHeight="1" x14ac:dyDescent="0.2">
      <c r="B13" s="28"/>
      <c r="C13" s="131" t="s">
        <v>232</v>
      </c>
      <c r="D13" s="131"/>
      <c r="E13" s="30">
        <v>2</v>
      </c>
      <c r="F13" s="30">
        <v>5</v>
      </c>
      <c r="G13" s="30" t="s">
        <v>33</v>
      </c>
      <c r="H13" s="30" t="s">
        <v>56</v>
      </c>
      <c r="I13" s="30" t="s">
        <v>228</v>
      </c>
      <c r="J13" s="30"/>
      <c r="K13" s="30">
        <v>1</v>
      </c>
      <c r="L13" s="30">
        <v>5</v>
      </c>
      <c r="M13" s="31" t="s">
        <v>233</v>
      </c>
      <c r="N13" s="31"/>
      <c r="O13" s="32"/>
    </row>
    <row r="14" spans="2:15" s="27" customFormat="1" ht="49.9" customHeight="1" x14ac:dyDescent="0.2">
      <c r="B14" s="28"/>
      <c r="C14" s="131" t="s">
        <v>234</v>
      </c>
      <c r="D14" s="131"/>
      <c r="E14" s="30">
        <v>2</v>
      </c>
      <c r="F14" s="30">
        <v>7</v>
      </c>
      <c r="G14" s="30" t="s">
        <v>39</v>
      </c>
      <c r="H14" s="30" t="s">
        <v>56</v>
      </c>
      <c r="I14" s="30" t="s">
        <v>57</v>
      </c>
      <c r="J14" s="30">
        <v>50</v>
      </c>
      <c r="K14" s="30">
        <v>2</v>
      </c>
      <c r="L14" s="30"/>
      <c r="M14" s="31" t="s">
        <v>235</v>
      </c>
      <c r="N14" s="31"/>
      <c r="O14" s="32"/>
    </row>
    <row r="15" spans="2:15" s="27" customFormat="1" ht="49.9" customHeight="1" x14ac:dyDescent="0.2">
      <c r="B15" s="28"/>
      <c r="C15" s="134" t="s">
        <v>236</v>
      </c>
      <c r="D15" s="134"/>
      <c r="E15" s="30">
        <v>2</v>
      </c>
      <c r="F15" s="30">
        <v>11</v>
      </c>
      <c r="G15" s="30" t="s">
        <v>33</v>
      </c>
      <c r="H15" s="30" t="s">
        <v>56</v>
      </c>
      <c r="I15" s="30" t="s">
        <v>57</v>
      </c>
      <c r="J15" s="30">
        <v>50</v>
      </c>
      <c r="K15" s="30">
        <v>2</v>
      </c>
      <c r="L15" s="30"/>
      <c r="M15" s="31" t="s">
        <v>237</v>
      </c>
      <c r="N15" s="31"/>
      <c r="O15" s="32"/>
    </row>
    <row r="16" spans="2:15" s="27" customFormat="1" ht="49.9" customHeight="1" x14ac:dyDescent="0.2">
      <c r="B16" s="28"/>
      <c r="C16" s="131" t="s">
        <v>238</v>
      </c>
      <c r="D16" s="131"/>
      <c r="E16" s="30">
        <v>3</v>
      </c>
      <c r="F16" s="30">
        <v>14</v>
      </c>
      <c r="G16" s="30" t="s">
        <v>33</v>
      </c>
      <c r="H16" s="30" t="s">
        <v>56</v>
      </c>
      <c r="I16" s="30" t="s">
        <v>57</v>
      </c>
      <c r="J16" s="30"/>
      <c r="K16" s="30">
        <v>1</v>
      </c>
      <c r="L16" s="30">
        <v>5</v>
      </c>
      <c r="M16" s="31" t="s">
        <v>239</v>
      </c>
      <c r="N16" s="31"/>
      <c r="O16" s="32"/>
    </row>
    <row r="17" spans="2:15" s="27" customFormat="1" ht="49.9" customHeight="1" x14ac:dyDescent="0.2">
      <c r="B17" s="28"/>
      <c r="C17" s="131" t="s">
        <v>240</v>
      </c>
      <c r="D17" s="131"/>
      <c r="E17" s="30">
        <v>3</v>
      </c>
      <c r="F17" s="30" t="s">
        <v>241</v>
      </c>
      <c r="G17" s="30" t="s">
        <v>33</v>
      </c>
      <c r="H17" s="30" t="s">
        <v>77</v>
      </c>
      <c r="I17" s="30" t="s">
        <v>228</v>
      </c>
      <c r="J17" s="30">
        <v>50</v>
      </c>
      <c r="K17" s="30">
        <v>3</v>
      </c>
      <c r="L17" s="30"/>
      <c r="M17" s="31" t="s">
        <v>242</v>
      </c>
      <c r="N17" s="31"/>
      <c r="O17" s="32"/>
    </row>
    <row r="18" spans="2:15" s="27" customFormat="1" ht="49.9" customHeight="1" x14ac:dyDescent="0.2">
      <c r="B18" s="28"/>
      <c r="C18" s="131" t="s">
        <v>243</v>
      </c>
      <c r="D18" s="131"/>
      <c r="E18" s="30">
        <v>3</v>
      </c>
      <c r="F18" s="30">
        <v>26</v>
      </c>
      <c r="G18" s="30" t="s">
        <v>39</v>
      </c>
      <c r="H18" s="30" t="s">
        <v>56</v>
      </c>
      <c r="I18" s="30" t="s">
        <v>57</v>
      </c>
      <c r="J18" s="30">
        <v>50</v>
      </c>
      <c r="K18" s="30">
        <v>3</v>
      </c>
      <c r="L18" s="30">
        <v>5</v>
      </c>
      <c r="M18" s="31" t="s">
        <v>244</v>
      </c>
      <c r="N18" s="31"/>
      <c r="O18" s="32"/>
    </row>
    <row r="19" spans="2:15" s="27" customFormat="1" ht="49.9" customHeight="1" x14ac:dyDescent="0.2">
      <c r="B19" s="28"/>
      <c r="C19" s="77" t="s">
        <v>245</v>
      </c>
      <c r="D19" s="78"/>
      <c r="E19" s="30"/>
      <c r="F19" s="30"/>
      <c r="G19" s="30"/>
      <c r="H19" s="30"/>
      <c r="I19" s="30"/>
      <c r="J19" s="30"/>
      <c r="K19" s="30"/>
      <c r="L19" s="30"/>
      <c r="M19" s="31"/>
      <c r="N19" s="31"/>
      <c r="O19" s="32"/>
    </row>
    <row r="20" spans="2:15" s="27" customFormat="1" ht="30" customHeight="1" x14ac:dyDescent="0.2">
      <c r="B20" s="28"/>
      <c r="C20" s="132"/>
      <c r="D20" s="132"/>
      <c r="E20" s="31"/>
      <c r="F20" s="31"/>
      <c r="G20" s="31"/>
      <c r="H20" s="31"/>
      <c r="I20" s="31"/>
      <c r="J20" s="31"/>
      <c r="K20" s="31"/>
      <c r="L20" s="31">
        <f>SUM(L8:L19)</f>
        <v>25</v>
      </c>
      <c r="M20" s="35"/>
      <c r="N20" s="35"/>
      <c r="O20" s="32"/>
    </row>
    <row r="21" spans="2:15" s="27" customFormat="1" ht="30" customHeight="1" x14ac:dyDescent="0.2">
      <c r="B21" s="28"/>
      <c r="C21" s="60" t="s">
        <v>246</v>
      </c>
      <c r="D21" s="60"/>
      <c r="E21" s="58"/>
      <c r="F21" s="58"/>
      <c r="G21" s="58"/>
      <c r="H21" s="58"/>
      <c r="I21" s="58"/>
      <c r="J21" s="58"/>
      <c r="K21" s="58"/>
      <c r="L21" s="58"/>
      <c r="M21" s="54"/>
      <c r="N21" s="54"/>
      <c r="O21" s="32"/>
    </row>
    <row r="22" spans="2:15" ht="15" customHeight="1" thickBot="1" x14ac:dyDescent="0.25">
      <c r="B22" s="36"/>
      <c r="C22" s="133"/>
      <c r="D22" s="133"/>
      <c r="E22" s="38"/>
      <c r="F22" s="38"/>
      <c r="G22" s="38"/>
      <c r="H22" s="38"/>
      <c r="I22" s="38"/>
      <c r="J22" s="38"/>
      <c r="K22" s="38"/>
      <c r="L22" s="38"/>
      <c r="M22" s="39"/>
      <c r="N22" s="39"/>
      <c r="O22" s="40"/>
    </row>
    <row r="23" spans="2:15" ht="30" customHeight="1" thickTop="1" x14ac:dyDescent="0.2">
      <c r="C23" s="130"/>
      <c r="D23" s="130"/>
    </row>
    <row r="24" spans="2:15" ht="30" customHeight="1" x14ac:dyDescent="0.2">
      <c r="C24" s="130"/>
      <c r="D24" s="130"/>
    </row>
    <row r="25" spans="2:15" ht="30" customHeight="1" x14ac:dyDescent="0.2">
      <c r="C25" s="130"/>
      <c r="D25" s="130"/>
    </row>
    <row r="26" spans="2:15" ht="30" customHeight="1" x14ac:dyDescent="0.2">
      <c r="C26" s="130"/>
      <c r="D26" s="130"/>
    </row>
    <row r="27" spans="2:15" ht="30" customHeight="1" x14ac:dyDescent="0.2"/>
    <row r="28" spans="2:15" ht="30" customHeight="1" x14ac:dyDescent="0.2"/>
    <row r="29" spans="2:15" ht="25.15" customHeight="1" x14ac:dyDescent="0.2"/>
    <row r="30" spans="2:15" ht="25.15" customHeight="1" x14ac:dyDescent="0.2"/>
    <row r="31" spans="2:15" ht="25.15" customHeight="1" x14ac:dyDescent="0.2"/>
    <row r="32" spans="2:15" ht="25.15" customHeight="1" x14ac:dyDescent="0.2"/>
    <row r="33" ht="25.15" customHeight="1" x14ac:dyDescent="0.2"/>
    <row r="34" ht="25.15" customHeight="1" x14ac:dyDescent="0.2"/>
  </sheetData>
  <mergeCells count="23">
    <mergeCell ref="L3:N3"/>
    <mergeCell ref="C5:D6"/>
    <mergeCell ref="E5:F5"/>
    <mergeCell ref="H5:I5"/>
    <mergeCell ref="K5:L5"/>
    <mergeCell ref="C15:D15"/>
    <mergeCell ref="C16:D16"/>
    <mergeCell ref="C8:D8"/>
    <mergeCell ref="C3:F3"/>
    <mergeCell ref="G3:J3"/>
    <mergeCell ref="C9:D9"/>
    <mergeCell ref="C10:D10"/>
    <mergeCell ref="C11:D11"/>
    <mergeCell ref="C13:D13"/>
    <mergeCell ref="C14:D14"/>
    <mergeCell ref="C26:D26"/>
    <mergeCell ref="C17:D17"/>
    <mergeCell ref="C18:D18"/>
    <mergeCell ref="C23:D23"/>
    <mergeCell ref="C24:D24"/>
    <mergeCell ref="C20:D20"/>
    <mergeCell ref="C22:D22"/>
    <mergeCell ref="C25:D25"/>
  </mergeCells>
  <phoneticPr fontId="6" type="noConversion"/>
  <pageMargins left="0.75" right="0.75" top="1" bottom="1" header="0.5" footer="0.5"/>
  <pageSetup paperSize="9" scale="54"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zoomScale="55" workbookViewId="0">
      <selection activeCell="L21" sqref="L21"/>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3</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19</v>
      </c>
      <c r="D8" s="131"/>
      <c r="E8" s="30">
        <v>1</v>
      </c>
      <c r="F8" s="30">
        <v>42</v>
      </c>
      <c r="G8" s="30" t="s">
        <v>20</v>
      </c>
      <c r="H8" s="30" t="s">
        <v>21</v>
      </c>
      <c r="I8" s="30" t="s">
        <v>22</v>
      </c>
      <c r="J8" s="30">
        <v>50</v>
      </c>
      <c r="K8" s="30">
        <v>1</v>
      </c>
      <c r="L8" s="30"/>
      <c r="M8" s="31" t="s">
        <v>425</v>
      </c>
      <c r="N8" s="31"/>
      <c r="O8" s="32"/>
    </row>
    <row r="9" spans="2:15" s="27" customFormat="1" ht="49.9" customHeight="1" x14ac:dyDescent="0.2">
      <c r="B9" s="28"/>
      <c r="C9" s="134" t="s">
        <v>23</v>
      </c>
      <c r="D9" s="134"/>
      <c r="E9" s="30">
        <v>1</v>
      </c>
      <c r="F9" s="30">
        <v>47</v>
      </c>
      <c r="G9" s="30" t="s">
        <v>24</v>
      </c>
      <c r="H9" s="30" t="s">
        <v>21</v>
      </c>
      <c r="I9" s="30" t="s">
        <v>22</v>
      </c>
      <c r="J9" s="30">
        <v>100</v>
      </c>
      <c r="K9" s="30">
        <v>1</v>
      </c>
      <c r="L9" s="30">
        <v>10</v>
      </c>
      <c r="M9" s="31" t="s">
        <v>426</v>
      </c>
      <c r="N9" s="31"/>
      <c r="O9" s="32"/>
    </row>
    <row r="10" spans="2:15" s="27" customFormat="1" ht="49.9" customHeight="1" x14ac:dyDescent="0.2">
      <c r="B10" s="28"/>
      <c r="C10" s="131" t="s">
        <v>25</v>
      </c>
      <c r="D10" s="131"/>
      <c r="E10" s="30">
        <v>2</v>
      </c>
      <c r="F10" s="30">
        <v>3</v>
      </c>
      <c r="G10" s="30" t="s">
        <v>20</v>
      </c>
      <c r="H10" s="30" t="s">
        <v>21</v>
      </c>
      <c r="I10" s="30" t="s">
        <v>22</v>
      </c>
      <c r="J10" s="30">
        <v>50</v>
      </c>
      <c r="K10" s="30">
        <v>1</v>
      </c>
      <c r="L10" s="30"/>
      <c r="M10" s="31" t="s">
        <v>427</v>
      </c>
      <c r="N10" s="31"/>
      <c r="O10" s="32"/>
    </row>
    <row r="11" spans="2:15" s="27" customFormat="1" ht="49.9" customHeight="1" x14ac:dyDescent="0.2">
      <c r="B11" s="28"/>
      <c r="C11" s="134" t="s">
        <v>26</v>
      </c>
      <c r="D11" s="134"/>
      <c r="E11" s="30">
        <v>2</v>
      </c>
      <c r="F11" s="30">
        <v>7</v>
      </c>
      <c r="G11" s="30" t="s">
        <v>24</v>
      </c>
      <c r="H11" s="30" t="s">
        <v>21</v>
      </c>
      <c r="I11" s="30" t="s">
        <v>22</v>
      </c>
      <c r="J11" s="30">
        <v>100</v>
      </c>
      <c r="K11" s="30">
        <v>1</v>
      </c>
      <c r="L11" s="30">
        <v>10</v>
      </c>
      <c r="M11" s="31" t="s">
        <v>428</v>
      </c>
      <c r="N11" s="31"/>
      <c r="O11" s="32"/>
    </row>
    <row r="12" spans="2:15" s="27" customFormat="1" ht="49.9" customHeight="1" x14ac:dyDescent="0.2">
      <c r="B12" s="28"/>
      <c r="C12" s="134" t="s">
        <v>27</v>
      </c>
      <c r="D12" s="134"/>
      <c r="E12" s="30">
        <v>3</v>
      </c>
      <c r="F12" s="30" t="s">
        <v>28</v>
      </c>
      <c r="G12" s="30" t="s">
        <v>24</v>
      </c>
      <c r="H12" s="30" t="s">
        <v>21</v>
      </c>
      <c r="I12" s="30" t="s">
        <v>22</v>
      </c>
      <c r="J12" s="30">
        <v>100</v>
      </c>
      <c r="K12" s="30">
        <v>1</v>
      </c>
      <c r="L12" s="30">
        <v>10</v>
      </c>
      <c r="M12" s="31" t="s">
        <v>429</v>
      </c>
      <c r="N12" s="31"/>
      <c r="O12" s="32"/>
    </row>
    <row r="13" spans="2:15" s="27" customFormat="1" ht="49.9" customHeight="1" x14ac:dyDescent="0.2">
      <c r="B13" s="28"/>
      <c r="C13" s="131" t="s">
        <v>29</v>
      </c>
      <c r="D13" s="131"/>
      <c r="E13" s="30">
        <v>3</v>
      </c>
      <c r="F13" s="30">
        <v>17</v>
      </c>
      <c r="G13" s="30" t="s">
        <v>20</v>
      </c>
      <c r="H13" s="30" t="s">
        <v>21</v>
      </c>
      <c r="I13" s="30" t="s">
        <v>22</v>
      </c>
      <c r="J13" s="30"/>
      <c r="K13" s="30">
        <v>1</v>
      </c>
      <c r="L13" s="30">
        <v>10</v>
      </c>
      <c r="M13" s="31" t="s">
        <v>430</v>
      </c>
      <c r="N13" s="31"/>
      <c r="O13" s="32"/>
    </row>
    <row r="14" spans="2:15" s="27" customFormat="1" ht="49.9" customHeight="1" x14ac:dyDescent="0.2">
      <c r="B14" s="28"/>
      <c r="C14" s="131"/>
      <c r="D14" s="131"/>
      <c r="E14" s="30"/>
      <c r="F14" s="30"/>
      <c r="G14" s="30"/>
      <c r="H14" s="30"/>
      <c r="I14" s="30"/>
      <c r="J14" s="30"/>
      <c r="K14" s="33" t="s">
        <v>30</v>
      </c>
      <c r="L14" s="30"/>
      <c r="M14" s="31"/>
      <c r="N14" s="31"/>
      <c r="O14" s="32"/>
    </row>
    <row r="15" spans="2:15" s="27" customFormat="1" ht="49.9" customHeight="1" x14ac:dyDescent="0.2">
      <c r="B15" s="28"/>
      <c r="C15" s="132"/>
      <c r="D15" s="132"/>
      <c r="E15" s="31"/>
      <c r="F15" s="31"/>
      <c r="G15" s="31"/>
      <c r="H15" s="31"/>
      <c r="I15" s="31"/>
      <c r="J15" s="31"/>
      <c r="K15" s="31">
        <f>SUM(K8:K14)</f>
        <v>6</v>
      </c>
      <c r="L15" s="31">
        <f>SUM(L8:L14)</f>
        <v>40</v>
      </c>
      <c r="M15" s="35"/>
      <c r="N15" s="35"/>
      <c r="O15" s="32"/>
    </row>
    <row r="16" spans="2:15" ht="15" customHeight="1" thickBot="1" x14ac:dyDescent="0.25">
      <c r="B16" s="36"/>
      <c r="C16" s="133"/>
      <c r="D16" s="133"/>
      <c r="E16" s="38"/>
      <c r="F16" s="38"/>
      <c r="G16" s="38"/>
      <c r="H16" s="38"/>
      <c r="I16" s="38"/>
      <c r="J16" s="38"/>
      <c r="K16" s="38"/>
      <c r="L16" s="38"/>
      <c r="M16" s="39"/>
      <c r="N16" s="39"/>
      <c r="O16" s="40"/>
    </row>
    <row r="17" spans="3:4" ht="30" customHeight="1" thickTop="1" x14ac:dyDescent="0.2">
      <c r="C17" s="130"/>
      <c r="D17" s="130"/>
    </row>
    <row r="18" spans="3:4" ht="30" customHeight="1" x14ac:dyDescent="0.2">
      <c r="C18" s="130"/>
      <c r="D18" s="130"/>
    </row>
    <row r="19" spans="3:4" ht="30" customHeight="1" x14ac:dyDescent="0.2">
      <c r="C19" s="130"/>
      <c r="D19" s="130"/>
    </row>
    <row r="20" spans="3:4" ht="30" customHeight="1" x14ac:dyDescent="0.2">
      <c r="C20" s="130"/>
      <c r="D20" s="130"/>
    </row>
    <row r="21" spans="3:4" ht="30" customHeight="1" x14ac:dyDescent="0.2"/>
    <row r="22" spans="3:4" ht="30" customHeight="1" x14ac:dyDescent="0.2"/>
    <row r="23" spans="3:4" ht="25.15" customHeight="1" x14ac:dyDescent="0.2"/>
    <row r="24" spans="3:4" ht="25.15" customHeight="1" x14ac:dyDescent="0.2"/>
    <row r="25" spans="3:4" ht="25.15" customHeight="1" x14ac:dyDescent="0.2"/>
    <row r="26" spans="3:4" ht="25.15" customHeight="1" x14ac:dyDescent="0.2"/>
    <row r="27" spans="3:4" ht="25.15" customHeight="1" x14ac:dyDescent="0.2"/>
    <row r="28" spans="3:4" ht="25.15" customHeight="1" x14ac:dyDescent="0.2"/>
  </sheetData>
  <mergeCells count="20">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0:D20"/>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zoomScale="55" workbookViewId="0">
      <selection activeCell="M16" sqref="M16"/>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79" t="s">
        <v>2</v>
      </c>
      <c r="L3" s="176" t="s">
        <v>288</v>
      </c>
      <c r="M3" s="177"/>
      <c r="N3" s="178"/>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59" t="s">
        <v>289</v>
      </c>
      <c r="D8" s="131"/>
      <c r="E8" s="30">
        <v>1</v>
      </c>
      <c r="F8" s="30">
        <v>39</v>
      </c>
      <c r="G8" s="30" t="s">
        <v>20</v>
      </c>
      <c r="H8" s="30" t="s">
        <v>56</v>
      </c>
      <c r="I8" s="30" t="s">
        <v>57</v>
      </c>
      <c r="J8" s="30">
        <v>50</v>
      </c>
      <c r="K8" s="30">
        <v>2</v>
      </c>
      <c r="L8" s="30">
        <v>5</v>
      </c>
      <c r="M8" s="31" t="s">
        <v>298</v>
      </c>
      <c r="N8" s="31"/>
      <c r="O8" s="32"/>
    </row>
    <row r="9" spans="2:15" s="27" customFormat="1" ht="49.9" customHeight="1" x14ac:dyDescent="0.2">
      <c r="B9" s="28"/>
      <c r="C9" s="174" t="s">
        <v>291</v>
      </c>
      <c r="D9" s="175"/>
      <c r="E9" s="30">
        <v>1</v>
      </c>
      <c r="F9" s="30">
        <v>47</v>
      </c>
      <c r="G9" s="30" t="s">
        <v>24</v>
      </c>
      <c r="H9" s="30" t="s">
        <v>56</v>
      </c>
      <c r="I9" s="30" t="s">
        <v>57</v>
      </c>
      <c r="J9" s="30">
        <v>100</v>
      </c>
      <c r="K9" s="30">
        <v>3</v>
      </c>
      <c r="L9" s="30">
        <v>10</v>
      </c>
      <c r="M9" s="31" t="s">
        <v>431</v>
      </c>
      <c r="N9" s="31"/>
      <c r="O9" s="32"/>
    </row>
    <row r="10" spans="2:15" s="27" customFormat="1" ht="49.9" customHeight="1" x14ac:dyDescent="0.2">
      <c r="B10" s="28"/>
      <c r="C10" s="174" t="s">
        <v>293</v>
      </c>
      <c r="D10" s="175"/>
      <c r="E10" s="30">
        <v>2</v>
      </c>
      <c r="F10" s="30">
        <v>51</v>
      </c>
      <c r="G10" s="30" t="s">
        <v>20</v>
      </c>
      <c r="H10" s="30" t="s">
        <v>56</v>
      </c>
      <c r="I10" s="30" t="s">
        <v>57</v>
      </c>
      <c r="J10" s="30">
        <v>50</v>
      </c>
      <c r="K10" s="30">
        <v>2</v>
      </c>
      <c r="L10" s="30">
        <v>5</v>
      </c>
      <c r="M10" s="31" t="s">
        <v>301</v>
      </c>
      <c r="N10" s="31"/>
      <c r="O10" s="32"/>
    </row>
    <row r="11" spans="2:15" s="27" customFormat="1" ht="49.9" customHeight="1" x14ac:dyDescent="0.2">
      <c r="B11" s="28"/>
      <c r="C11" s="174" t="s">
        <v>295</v>
      </c>
      <c r="D11" s="175"/>
      <c r="E11" s="30">
        <v>2</v>
      </c>
      <c r="F11" s="30">
        <v>4</v>
      </c>
      <c r="G11" s="30" t="s">
        <v>20</v>
      </c>
      <c r="H11" s="30" t="s">
        <v>56</v>
      </c>
      <c r="I11" s="30" t="s">
        <v>57</v>
      </c>
      <c r="J11" s="30">
        <v>50</v>
      </c>
      <c r="K11" s="30">
        <v>2</v>
      </c>
      <c r="L11" s="30"/>
      <c r="M11" s="31" t="s">
        <v>290</v>
      </c>
      <c r="N11" s="31"/>
      <c r="O11" s="32"/>
    </row>
    <row r="12" spans="2:15" s="27" customFormat="1" ht="49.9" customHeight="1" x14ac:dyDescent="0.2">
      <c r="B12" s="28"/>
      <c r="C12" s="174" t="s">
        <v>296</v>
      </c>
      <c r="D12" s="175"/>
      <c r="E12" s="30">
        <v>2</v>
      </c>
      <c r="F12" s="30">
        <v>7</v>
      </c>
      <c r="G12" s="30" t="s">
        <v>24</v>
      </c>
      <c r="H12" s="30" t="s">
        <v>56</v>
      </c>
      <c r="I12" s="30" t="s">
        <v>57</v>
      </c>
      <c r="J12" s="30">
        <v>100</v>
      </c>
      <c r="K12" s="30">
        <v>3</v>
      </c>
      <c r="L12" s="30" t="s">
        <v>297</v>
      </c>
      <c r="M12" s="31" t="s">
        <v>432</v>
      </c>
      <c r="N12" s="31"/>
      <c r="O12" s="32"/>
    </row>
    <row r="13" spans="2:15" s="27" customFormat="1" ht="49.9" customHeight="1" x14ac:dyDescent="0.2">
      <c r="B13" s="28"/>
      <c r="C13" s="174" t="s">
        <v>299</v>
      </c>
      <c r="D13" s="175"/>
      <c r="E13" s="30">
        <v>3</v>
      </c>
      <c r="F13" s="30">
        <v>13</v>
      </c>
      <c r="G13" s="30" t="s">
        <v>20</v>
      </c>
      <c r="H13" s="30" t="s">
        <v>56</v>
      </c>
      <c r="I13" s="30" t="s">
        <v>57</v>
      </c>
      <c r="J13" s="30">
        <v>50</v>
      </c>
      <c r="K13" s="30">
        <v>2</v>
      </c>
      <c r="L13" s="30"/>
      <c r="M13" s="31" t="s">
        <v>292</v>
      </c>
      <c r="N13" s="31"/>
      <c r="O13" s="32"/>
    </row>
    <row r="14" spans="2:15" s="27" customFormat="1" ht="49.9" customHeight="1" x14ac:dyDescent="0.2">
      <c r="B14" s="28"/>
      <c r="C14" s="159" t="s">
        <v>300</v>
      </c>
      <c r="D14" s="131"/>
      <c r="E14" s="30">
        <v>3</v>
      </c>
      <c r="F14" s="30">
        <v>21</v>
      </c>
      <c r="G14" s="30" t="s">
        <v>20</v>
      </c>
      <c r="H14" s="30" t="s">
        <v>56</v>
      </c>
      <c r="I14" s="30" t="s">
        <v>57</v>
      </c>
      <c r="J14" s="30">
        <v>50</v>
      </c>
      <c r="K14" s="30">
        <v>3</v>
      </c>
      <c r="L14" s="30">
        <v>10</v>
      </c>
      <c r="M14" s="31" t="s">
        <v>433</v>
      </c>
      <c r="N14" s="31"/>
      <c r="O14" s="32"/>
    </row>
    <row r="15" spans="2:15" s="27" customFormat="1" ht="49.9" customHeight="1" x14ac:dyDescent="0.2">
      <c r="B15" s="28"/>
      <c r="C15" s="159" t="s">
        <v>302</v>
      </c>
      <c r="D15" s="131"/>
      <c r="E15" s="30">
        <v>3</v>
      </c>
      <c r="F15" s="30">
        <v>25</v>
      </c>
      <c r="G15" s="30" t="s">
        <v>24</v>
      </c>
      <c r="H15" s="30" t="s">
        <v>56</v>
      </c>
      <c r="I15" s="30" t="s">
        <v>57</v>
      </c>
      <c r="J15" s="30">
        <v>100</v>
      </c>
      <c r="K15" s="30">
        <v>3</v>
      </c>
      <c r="L15" s="30"/>
      <c r="M15" s="31" t="s">
        <v>294</v>
      </c>
      <c r="N15" s="31"/>
      <c r="O15" s="32"/>
    </row>
    <row r="16" spans="2:15" s="27" customFormat="1" ht="49.9" customHeight="1" x14ac:dyDescent="0.2">
      <c r="B16" s="28"/>
      <c r="N16" s="31"/>
      <c r="O16" s="32"/>
    </row>
    <row r="17" spans="2:15" s="27" customFormat="1" ht="49.9" customHeight="1" x14ac:dyDescent="0.2">
      <c r="B17" s="28"/>
      <c r="C17" s="131"/>
      <c r="D17" s="131"/>
      <c r="E17" s="30"/>
      <c r="F17" s="30"/>
      <c r="G17" s="30"/>
      <c r="H17" s="30"/>
      <c r="I17" s="30"/>
      <c r="J17" s="30"/>
      <c r="K17" s="30"/>
      <c r="L17" s="30"/>
      <c r="M17" s="31"/>
      <c r="N17" s="31"/>
      <c r="O17" s="32"/>
    </row>
    <row r="18" spans="2:15" s="27" customFormat="1" ht="30" customHeight="1" x14ac:dyDescent="0.2">
      <c r="B18" s="28"/>
      <c r="C18" s="132"/>
      <c r="D18" s="132"/>
      <c r="E18" s="31"/>
      <c r="F18" s="31"/>
      <c r="G18" s="31"/>
      <c r="H18" s="31"/>
      <c r="I18" s="31"/>
      <c r="J18" s="31"/>
      <c r="K18" s="31">
        <f>SUM(K8:K17)</f>
        <v>20</v>
      </c>
      <c r="L18" s="31">
        <f>SUM(L8:L17)</f>
        <v>30</v>
      </c>
      <c r="M18" s="35"/>
      <c r="N18" s="35"/>
      <c r="O18" s="32"/>
    </row>
    <row r="19" spans="2:15" ht="15" customHeight="1" thickBot="1" x14ac:dyDescent="0.25">
      <c r="B19" s="36"/>
      <c r="C19" s="133"/>
      <c r="D19" s="133"/>
      <c r="E19" s="38"/>
      <c r="F19" s="38"/>
      <c r="G19" s="38"/>
      <c r="H19" s="38"/>
      <c r="I19" s="38"/>
      <c r="J19" s="38"/>
      <c r="K19" s="38"/>
      <c r="L19" s="38"/>
      <c r="M19" s="39"/>
      <c r="N19" s="39"/>
      <c r="O19" s="40"/>
    </row>
    <row r="20" spans="2:15" ht="30" customHeight="1" thickTop="1" x14ac:dyDescent="0.2">
      <c r="C20" s="130"/>
      <c r="D20" s="130"/>
    </row>
    <row r="21" spans="2:15" ht="30" customHeight="1" x14ac:dyDescent="0.2">
      <c r="C21" s="130"/>
      <c r="D21" s="130"/>
    </row>
    <row r="22" spans="2:15" ht="30" customHeight="1" x14ac:dyDescent="0.2">
      <c r="C22" s="130"/>
      <c r="D22" s="130"/>
    </row>
    <row r="23" spans="2:15" ht="30" customHeight="1" x14ac:dyDescent="0.2">
      <c r="C23" s="130"/>
      <c r="D23" s="130"/>
    </row>
    <row r="24" spans="2:15" ht="30" customHeight="1" x14ac:dyDescent="0.2"/>
    <row r="25" spans="2:15" ht="30"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row r="31" spans="2:15" ht="25.15" customHeight="1" x14ac:dyDescent="0.2"/>
  </sheetData>
  <mergeCells count="22">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1:D21"/>
    <mergeCell ref="C22:D22"/>
    <mergeCell ref="C23:D23"/>
    <mergeCell ref="C17:D17"/>
    <mergeCell ref="C18:D18"/>
    <mergeCell ref="C19:D19"/>
    <mergeCell ref="C20:D20"/>
  </mergeCells>
  <phoneticPr fontId="6" type="noConversion"/>
  <pageMargins left="0.75" right="0.75" top="1" bottom="1" header="0.5" footer="0.5"/>
  <pageSetup paperSize="9" scale="54"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9"/>
  <sheetViews>
    <sheetView zoomScale="55" workbookViewId="0">
      <selection activeCell="C1" sqref="C1"/>
    </sheetView>
  </sheetViews>
  <sheetFormatPr defaultColWidth="8.85546875" defaultRowHeight="15" x14ac:dyDescent="0.2"/>
  <cols>
    <col min="1" max="1" width="8.85546875" style="1" customWidth="1"/>
    <col min="2" max="2" width="2.7109375" style="1" customWidth="1"/>
    <col min="3" max="3" width="55" style="1" customWidth="1"/>
    <col min="4" max="5" width="12.7109375" style="2" customWidth="1"/>
    <col min="6" max="6" width="21" style="2" customWidth="1"/>
    <col min="7" max="8" width="23" style="2" customWidth="1"/>
    <col min="9" max="9" width="12.28515625" style="2" customWidth="1"/>
    <col min="10" max="11" width="17.7109375" style="2" customWidth="1"/>
    <col min="12" max="12" width="19" style="1" customWidth="1"/>
    <col min="13" max="13" width="11.5703125" style="1" customWidth="1"/>
    <col min="14" max="14" width="2.7109375" style="1" customWidth="1"/>
    <col min="15" max="16384" width="8.85546875" style="1"/>
  </cols>
  <sheetData>
    <row r="1" spans="2:14" ht="15.75" thickBot="1" x14ac:dyDescent="0.25">
      <c r="C1" s="84">
        <v>40373</v>
      </c>
    </row>
    <row r="2" spans="2:14" ht="15" customHeight="1" thickTop="1" thickBot="1" x14ac:dyDescent="0.25">
      <c r="B2" s="3"/>
      <c r="C2" s="4"/>
      <c r="D2" s="5"/>
      <c r="E2" s="5"/>
      <c r="F2" s="5"/>
      <c r="G2" s="5"/>
      <c r="H2" s="5"/>
      <c r="I2" s="5"/>
      <c r="J2" s="5"/>
      <c r="K2" s="5"/>
      <c r="L2" s="4"/>
      <c r="M2" s="4"/>
      <c r="N2" s="6"/>
    </row>
    <row r="3" spans="2:14" s="7" customFormat="1" ht="49.9" customHeight="1" thickTop="1" thickBot="1" x14ac:dyDescent="0.25">
      <c r="B3" s="8"/>
      <c r="C3" s="135" t="s">
        <v>0</v>
      </c>
      <c r="D3" s="136"/>
      <c r="E3" s="137"/>
      <c r="F3" s="138" t="s">
        <v>1</v>
      </c>
      <c r="G3" s="136"/>
      <c r="H3" s="136"/>
      <c r="I3" s="137"/>
      <c r="J3" s="9" t="s">
        <v>2</v>
      </c>
      <c r="K3" s="140" t="s">
        <v>303</v>
      </c>
      <c r="L3" s="141"/>
      <c r="M3" s="142"/>
      <c r="N3" s="10"/>
    </row>
    <row r="4" spans="2:14" ht="15.75" thickTop="1" x14ac:dyDescent="0.2">
      <c r="B4" s="11"/>
      <c r="C4" s="12"/>
      <c r="D4" s="14"/>
      <c r="E4" s="14"/>
      <c r="F4" s="14"/>
      <c r="G4" s="14"/>
      <c r="H4" s="14"/>
      <c r="I4" s="14"/>
      <c r="J4" s="14"/>
      <c r="K4" s="13"/>
      <c r="L4" s="13"/>
      <c r="M4" s="13"/>
      <c r="N4" s="15"/>
    </row>
    <row r="5" spans="2:14" s="16" customFormat="1" ht="30" customHeight="1" x14ac:dyDescent="0.2">
      <c r="B5" s="17"/>
      <c r="C5" s="179" t="s">
        <v>304</v>
      </c>
      <c r="D5" s="144" t="s">
        <v>5</v>
      </c>
      <c r="E5" s="145"/>
      <c r="F5" s="18" t="s">
        <v>6</v>
      </c>
      <c r="G5" s="146" t="s">
        <v>7</v>
      </c>
      <c r="H5" s="147"/>
      <c r="I5" s="19" t="s">
        <v>8</v>
      </c>
      <c r="J5" s="146" t="s">
        <v>9</v>
      </c>
      <c r="K5" s="147"/>
      <c r="L5" s="20" t="s">
        <v>10</v>
      </c>
      <c r="M5" s="20" t="s">
        <v>11</v>
      </c>
      <c r="N5" s="21"/>
    </row>
    <row r="6" spans="2:14" s="16" customFormat="1" ht="30" customHeight="1" x14ac:dyDescent="0.2">
      <c r="B6" s="17"/>
      <c r="C6" s="143"/>
      <c r="D6" s="22" t="s">
        <v>12</v>
      </c>
      <c r="E6" s="23" t="s">
        <v>13</v>
      </c>
      <c r="F6" s="22" t="s">
        <v>14</v>
      </c>
      <c r="G6" s="22" t="s">
        <v>15</v>
      </c>
      <c r="H6" s="23" t="s">
        <v>16</v>
      </c>
      <c r="I6" s="23"/>
      <c r="J6" s="22" t="s">
        <v>17</v>
      </c>
      <c r="K6" s="23" t="s">
        <v>18</v>
      </c>
      <c r="L6" s="24"/>
      <c r="M6" s="24"/>
      <c r="N6" s="21"/>
    </row>
    <row r="7" spans="2:14" ht="11.45" customHeight="1" x14ac:dyDescent="0.2">
      <c r="B7" s="11"/>
      <c r="C7" s="25"/>
      <c r="D7" s="26"/>
      <c r="E7" s="26"/>
      <c r="F7" s="26"/>
      <c r="G7" s="26"/>
      <c r="H7" s="26"/>
      <c r="I7" s="26"/>
      <c r="J7" s="26"/>
      <c r="K7" s="26"/>
      <c r="L7" s="25"/>
      <c r="M7" s="25"/>
      <c r="N7" s="15"/>
    </row>
    <row r="8" spans="2:14" s="27" customFormat="1" ht="49.9" customHeight="1" x14ac:dyDescent="0.2">
      <c r="B8" s="28"/>
      <c r="C8" s="29" t="s">
        <v>305</v>
      </c>
      <c r="D8" s="30">
        <v>1</v>
      </c>
      <c r="E8" s="30">
        <v>39</v>
      </c>
      <c r="F8" s="30" t="s">
        <v>20</v>
      </c>
      <c r="G8" s="30" t="s">
        <v>56</v>
      </c>
      <c r="H8" s="30" t="s">
        <v>57</v>
      </c>
      <c r="I8" s="30">
        <v>50</v>
      </c>
      <c r="J8" s="30">
        <v>2</v>
      </c>
      <c r="K8" s="30"/>
      <c r="L8" s="31" t="s">
        <v>306</v>
      </c>
      <c r="M8" s="31"/>
      <c r="N8" s="32"/>
    </row>
    <row r="9" spans="2:14" s="27" customFormat="1" ht="49.9" customHeight="1" x14ac:dyDescent="0.2">
      <c r="B9" s="28"/>
      <c r="C9" s="43" t="s">
        <v>307</v>
      </c>
      <c r="D9" s="30">
        <v>1</v>
      </c>
      <c r="E9" s="30">
        <v>42</v>
      </c>
      <c r="F9" s="30" t="s">
        <v>20</v>
      </c>
      <c r="G9" s="30" t="s">
        <v>56</v>
      </c>
      <c r="H9" s="30" t="s">
        <v>57</v>
      </c>
      <c r="I9" s="30">
        <v>50</v>
      </c>
      <c r="J9" s="30">
        <v>3</v>
      </c>
      <c r="K9" s="30"/>
      <c r="L9" s="31" t="s">
        <v>308</v>
      </c>
      <c r="M9" s="31"/>
      <c r="N9" s="32"/>
    </row>
    <row r="10" spans="2:14" s="27" customFormat="1" ht="49.9" customHeight="1" x14ac:dyDescent="0.2">
      <c r="B10" s="28"/>
      <c r="C10" s="29" t="s">
        <v>309</v>
      </c>
      <c r="D10" s="30">
        <v>1</v>
      </c>
      <c r="E10" s="30">
        <v>47</v>
      </c>
      <c r="F10" s="30" t="s">
        <v>24</v>
      </c>
      <c r="G10" s="30" t="s">
        <v>56</v>
      </c>
      <c r="H10" s="30" t="s">
        <v>57</v>
      </c>
      <c r="I10" s="30">
        <v>50</v>
      </c>
      <c r="J10" s="30">
        <v>2</v>
      </c>
      <c r="K10" s="30"/>
      <c r="L10" s="31" t="s">
        <v>310</v>
      </c>
      <c r="M10" s="31"/>
      <c r="N10" s="32"/>
    </row>
    <row r="11" spans="2:14" s="27" customFormat="1" ht="49.9" customHeight="1" x14ac:dyDescent="0.2">
      <c r="B11" s="28"/>
      <c r="C11" s="43" t="s">
        <v>311</v>
      </c>
      <c r="D11" s="30">
        <v>2</v>
      </c>
      <c r="E11" s="30">
        <v>3</v>
      </c>
      <c r="F11" s="30" t="s">
        <v>20</v>
      </c>
      <c r="G11" s="30" t="s">
        <v>56</v>
      </c>
      <c r="H11" s="30" t="s">
        <v>57</v>
      </c>
      <c r="I11" s="30">
        <v>50</v>
      </c>
      <c r="J11" s="30">
        <v>3</v>
      </c>
      <c r="K11" s="30"/>
      <c r="L11" s="31" t="s">
        <v>312</v>
      </c>
      <c r="M11" s="31"/>
      <c r="N11" s="32"/>
    </row>
    <row r="12" spans="2:14" s="27" customFormat="1" ht="49.9" customHeight="1" x14ac:dyDescent="0.2">
      <c r="B12" s="28"/>
      <c r="C12" s="43" t="s">
        <v>313</v>
      </c>
      <c r="D12" s="30">
        <v>2</v>
      </c>
      <c r="E12" s="30">
        <v>7</v>
      </c>
      <c r="F12" s="30" t="s">
        <v>24</v>
      </c>
      <c r="G12" s="30" t="s">
        <v>56</v>
      </c>
      <c r="H12" s="30" t="s">
        <v>57</v>
      </c>
      <c r="I12" s="30">
        <v>50</v>
      </c>
      <c r="J12" s="30">
        <v>2</v>
      </c>
      <c r="K12" s="30"/>
      <c r="L12" s="31" t="s">
        <v>314</v>
      </c>
      <c r="M12" s="31"/>
      <c r="N12" s="32"/>
    </row>
    <row r="13" spans="2:14" s="27" customFormat="1" ht="49.9" customHeight="1" x14ac:dyDescent="0.2">
      <c r="B13" s="28"/>
      <c r="C13" s="43" t="s">
        <v>315</v>
      </c>
      <c r="D13" s="30">
        <v>2</v>
      </c>
      <c r="E13" s="30">
        <v>12</v>
      </c>
      <c r="F13" s="30" t="s">
        <v>20</v>
      </c>
      <c r="G13" s="30" t="s">
        <v>56</v>
      </c>
      <c r="H13" s="30" t="s">
        <v>57</v>
      </c>
      <c r="I13" s="30">
        <v>50</v>
      </c>
      <c r="J13" s="30">
        <v>3</v>
      </c>
      <c r="K13" s="30"/>
      <c r="L13" s="31" t="s">
        <v>316</v>
      </c>
      <c r="M13" s="31"/>
      <c r="N13" s="32"/>
    </row>
    <row r="14" spans="2:14" s="27" customFormat="1" ht="49.9" customHeight="1" x14ac:dyDescent="0.2">
      <c r="B14" s="28"/>
      <c r="C14" s="35" t="s">
        <v>317</v>
      </c>
      <c r="D14" s="30">
        <v>3</v>
      </c>
      <c r="E14" s="30">
        <v>17</v>
      </c>
      <c r="F14" s="30" t="s">
        <v>20</v>
      </c>
      <c r="G14" s="30" t="s">
        <v>56</v>
      </c>
      <c r="H14" s="30" t="s">
        <v>57</v>
      </c>
      <c r="I14" s="30">
        <v>50</v>
      </c>
      <c r="J14" s="30">
        <v>2</v>
      </c>
      <c r="K14" s="30"/>
      <c r="L14" s="31" t="s">
        <v>318</v>
      </c>
      <c r="M14" s="31"/>
      <c r="N14" s="32"/>
    </row>
    <row r="15" spans="2:14" s="27" customFormat="1" ht="49.9" customHeight="1" x14ac:dyDescent="0.2">
      <c r="B15" s="28"/>
      <c r="C15" s="43" t="s">
        <v>319</v>
      </c>
      <c r="D15" s="30">
        <v>3</v>
      </c>
      <c r="E15" s="30">
        <v>25</v>
      </c>
      <c r="F15" s="30" t="s">
        <v>24</v>
      </c>
      <c r="G15" s="30" t="s">
        <v>56</v>
      </c>
      <c r="H15" s="30" t="s">
        <v>57</v>
      </c>
      <c r="I15" s="30">
        <v>100</v>
      </c>
      <c r="J15" s="30">
        <v>4</v>
      </c>
      <c r="K15" s="30">
        <v>20</v>
      </c>
      <c r="L15" s="31" t="s">
        <v>320</v>
      </c>
      <c r="M15" s="31"/>
      <c r="N15" s="32"/>
    </row>
    <row r="16" spans="2:14" s="27" customFormat="1" ht="30" customHeight="1" x14ac:dyDescent="0.2">
      <c r="B16" s="28"/>
      <c r="C16" s="34"/>
      <c r="D16" s="31"/>
      <c r="E16" s="31"/>
      <c r="F16" s="31"/>
      <c r="G16" s="31"/>
      <c r="H16" s="31"/>
      <c r="I16" s="31"/>
      <c r="J16" s="31">
        <f>SUM(J8:J15)</f>
        <v>21</v>
      </c>
      <c r="K16" s="31">
        <f>SUM(K8:K15)</f>
        <v>20</v>
      </c>
      <c r="L16" s="35"/>
      <c r="M16" s="35"/>
      <c r="N16" s="32"/>
    </row>
    <row r="17" spans="2:14" ht="15" customHeight="1" thickBot="1" x14ac:dyDescent="0.25">
      <c r="B17" s="36"/>
      <c r="C17" s="37"/>
      <c r="D17" s="38"/>
      <c r="E17" s="38"/>
      <c r="F17" s="38"/>
      <c r="G17" s="38"/>
      <c r="H17" s="38"/>
      <c r="I17" s="38"/>
      <c r="J17" s="38"/>
      <c r="K17" s="38"/>
      <c r="L17" s="39"/>
      <c r="M17" s="39"/>
      <c r="N17" s="40"/>
    </row>
    <row r="18" spans="2:14" ht="30" customHeight="1" thickTop="1" x14ac:dyDescent="0.2">
      <c r="C18" s="41"/>
    </row>
    <row r="19" spans="2:14" ht="30" customHeight="1" x14ac:dyDescent="0.2">
      <c r="C19" s="41"/>
    </row>
    <row r="20" spans="2:14" ht="30" customHeight="1" x14ac:dyDescent="0.2">
      <c r="C20" s="41"/>
    </row>
    <row r="21" spans="2:14" ht="30" customHeight="1" x14ac:dyDescent="0.2">
      <c r="C21" s="41"/>
    </row>
    <row r="22" spans="2:14" ht="30" customHeight="1" x14ac:dyDescent="0.2"/>
    <row r="23" spans="2:14" ht="30" customHeight="1" x14ac:dyDescent="0.2"/>
    <row r="24" spans="2:14" ht="25.15" customHeight="1" x14ac:dyDescent="0.2"/>
    <row r="25" spans="2:14" ht="25.15" customHeight="1" x14ac:dyDescent="0.2"/>
    <row r="26" spans="2:14" ht="25.15" customHeight="1" x14ac:dyDescent="0.2"/>
    <row r="27" spans="2:14" ht="25.15" customHeight="1" x14ac:dyDescent="0.2"/>
    <row r="28" spans="2:14" ht="25.15" customHeight="1" x14ac:dyDescent="0.2"/>
    <row r="29" spans="2:14" ht="25.15" customHeight="1" x14ac:dyDescent="0.2"/>
  </sheetData>
  <mergeCells count="7">
    <mergeCell ref="C3:E3"/>
    <mergeCell ref="F3:I3"/>
    <mergeCell ref="K3:M3"/>
    <mergeCell ref="C5:C6"/>
    <mergeCell ref="D5:E5"/>
    <mergeCell ref="G5:H5"/>
    <mergeCell ref="J5:K5"/>
  </mergeCells>
  <phoneticPr fontId="6" type="noConversion"/>
  <pageMargins left="0.75" right="0.75" top="1" bottom="1" header="0.5" footer="0.5"/>
  <pageSetup paperSize="9" scale="54" orientation="landscape"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5" workbookViewId="0">
      <selection activeCell="L22" sqref="L22"/>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321</v>
      </c>
      <c r="M3" s="141"/>
      <c r="N3" s="142"/>
      <c r="O3" s="10"/>
    </row>
    <row r="4" spans="2:15" ht="15.75" thickTop="1" x14ac:dyDescent="0.2">
      <c r="B4" s="11"/>
      <c r="C4" s="12"/>
      <c r="D4" s="13"/>
      <c r="E4" s="14"/>
      <c r="F4" s="14"/>
      <c r="G4" s="14"/>
      <c r="H4" s="14"/>
      <c r="I4" s="14"/>
      <c r="J4" s="14"/>
      <c r="K4" s="14"/>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59" t="s">
        <v>322</v>
      </c>
      <c r="D8" s="159"/>
      <c r="E8" s="30">
        <v>1</v>
      </c>
      <c r="F8" s="30">
        <v>38</v>
      </c>
      <c r="G8" s="30" t="s">
        <v>20</v>
      </c>
      <c r="H8" s="30" t="s">
        <v>56</v>
      </c>
      <c r="I8" s="30" t="s">
        <v>57</v>
      </c>
      <c r="J8" s="30">
        <v>50</v>
      </c>
      <c r="K8" s="30">
        <v>2</v>
      </c>
      <c r="L8" s="30"/>
      <c r="M8" s="31" t="s">
        <v>323</v>
      </c>
      <c r="N8" s="31"/>
      <c r="O8" s="32"/>
    </row>
    <row r="9" spans="2:15" s="27" customFormat="1" ht="49.9" customHeight="1" x14ac:dyDescent="0.2">
      <c r="B9" s="28"/>
      <c r="C9" s="159" t="s">
        <v>324</v>
      </c>
      <c r="D9" s="159"/>
      <c r="E9" s="30">
        <v>1</v>
      </c>
      <c r="F9" s="30">
        <v>47</v>
      </c>
      <c r="G9" s="30" t="s">
        <v>24</v>
      </c>
      <c r="H9" s="30" t="s">
        <v>56</v>
      </c>
      <c r="I9" s="30" t="s">
        <v>57</v>
      </c>
      <c r="J9" s="30">
        <v>100</v>
      </c>
      <c r="K9" s="30">
        <v>3</v>
      </c>
      <c r="L9" s="30">
        <v>15</v>
      </c>
      <c r="M9" s="31" t="s">
        <v>339</v>
      </c>
      <c r="N9" s="31"/>
      <c r="O9" s="32"/>
    </row>
    <row r="10" spans="2:15" s="27" customFormat="1" ht="49.9" customHeight="1" x14ac:dyDescent="0.2">
      <c r="B10" s="28"/>
      <c r="C10" s="159" t="s">
        <v>326</v>
      </c>
      <c r="D10" s="159"/>
      <c r="E10" s="30">
        <v>2</v>
      </c>
      <c r="F10" s="30">
        <v>51</v>
      </c>
      <c r="G10" s="30" t="s">
        <v>20</v>
      </c>
      <c r="H10" s="30" t="s">
        <v>56</v>
      </c>
      <c r="I10" s="30" t="s">
        <v>57</v>
      </c>
      <c r="J10" s="30">
        <v>50</v>
      </c>
      <c r="K10" s="30">
        <v>3</v>
      </c>
      <c r="L10" s="30">
        <v>10</v>
      </c>
      <c r="M10" s="31" t="s">
        <v>325</v>
      </c>
      <c r="N10" s="31"/>
      <c r="O10" s="32"/>
    </row>
    <row r="11" spans="2:15" s="27" customFormat="1" ht="49.9" customHeight="1" x14ac:dyDescent="0.2">
      <c r="B11" s="28"/>
      <c r="C11" s="159" t="s">
        <v>328</v>
      </c>
      <c r="D11" s="159"/>
      <c r="E11" s="30">
        <v>2</v>
      </c>
      <c r="F11" s="30">
        <v>4</v>
      </c>
      <c r="G11" s="30" t="s">
        <v>20</v>
      </c>
      <c r="H11" s="30" t="s">
        <v>56</v>
      </c>
      <c r="I11" s="30" t="s">
        <v>57</v>
      </c>
      <c r="J11" s="30">
        <v>50</v>
      </c>
      <c r="K11" s="30">
        <v>2</v>
      </c>
      <c r="L11" s="30"/>
      <c r="M11" s="31" t="s">
        <v>329</v>
      </c>
      <c r="N11" s="31"/>
      <c r="O11" s="32"/>
    </row>
    <row r="12" spans="2:15" s="27" customFormat="1" ht="49.9" customHeight="1" x14ac:dyDescent="0.2">
      <c r="B12" s="28"/>
      <c r="C12" s="159" t="s">
        <v>330</v>
      </c>
      <c r="D12" s="159"/>
      <c r="E12" s="30">
        <v>2</v>
      </c>
      <c r="F12" s="30">
        <v>7</v>
      </c>
      <c r="G12" s="30" t="s">
        <v>24</v>
      </c>
      <c r="H12" s="30" t="s">
        <v>56</v>
      </c>
      <c r="I12" s="30" t="s">
        <v>57</v>
      </c>
      <c r="J12" s="30">
        <v>100</v>
      </c>
      <c r="K12" s="30">
        <v>3</v>
      </c>
      <c r="L12" s="30">
        <v>10</v>
      </c>
      <c r="M12" s="31" t="s">
        <v>327</v>
      </c>
      <c r="N12" s="31"/>
      <c r="O12" s="32"/>
    </row>
    <row r="13" spans="2:15" s="27" customFormat="1" ht="49.9" customHeight="1" x14ac:dyDescent="0.2">
      <c r="B13" s="28"/>
      <c r="C13" s="159" t="s">
        <v>332</v>
      </c>
      <c r="D13" s="159"/>
      <c r="E13" s="30">
        <v>3</v>
      </c>
      <c r="F13" s="30">
        <v>12</v>
      </c>
      <c r="G13" s="30" t="s">
        <v>20</v>
      </c>
      <c r="H13" s="30" t="s">
        <v>56</v>
      </c>
      <c r="I13" s="30" t="s">
        <v>57</v>
      </c>
      <c r="J13" s="30">
        <v>50</v>
      </c>
      <c r="K13" s="30">
        <v>2</v>
      </c>
      <c r="L13" s="30"/>
      <c r="M13" s="31" t="s">
        <v>333</v>
      </c>
      <c r="N13" s="31"/>
      <c r="O13" s="32"/>
    </row>
    <row r="14" spans="2:15" s="27" customFormat="1" ht="49.9" customHeight="1" x14ac:dyDescent="0.2">
      <c r="B14" s="28"/>
      <c r="C14" s="159" t="s">
        <v>334</v>
      </c>
      <c r="D14" s="159"/>
      <c r="E14" s="30">
        <v>3</v>
      </c>
      <c r="F14" s="30">
        <v>16</v>
      </c>
      <c r="G14" s="30" t="s">
        <v>20</v>
      </c>
      <c r="H14" s="30" t="s">
        <v>56</v>
      </c>
      <c r="I14" s="30" t="s">
        <v>57</v>
      </c>
      <c r="J14" s="30">
        <v>50</v>
      </c>
      <c r="K14" s="30">
        <v>2</v>
      </c>
      <c r="L14" s="30"/>
      <c r="M14" s="31" t="s">
        <v>335</v>
      </c>
      <c r="N14" s="31"/>
      <c r="O14" s="32"/>
    </row>
    <row r="15" spans="2:15" s="27" customFormat="1" ht="49.9" customHeight="1" x14ac:dyDescent="0.2">
      <c r="B15" s="28"/>
      <c r="C15" s="159" t="s">
        <v>336</v>
      </c>
      <c r="D15" s="159"/>
      <c r="E15" s="30">
        <v>3</v>
      </c>
      <c r="F15" s="30">
        <v>23</v>
      </c>
      <c r="G15" s="30" t="s">
        <v>20</v>
      </c>
      <c r="H15" s="30" t="s">
        <v>56</v>
      </c>
      <c r="I15" s="30" t="s">
        <v>57</v>
      </c>
      <c r="J15" s="30">
        <v>50</v>
      </c>
      <c r="K15" s="30">
        <v>3</v>
      </c>
      <c r="L15" s="30"/>
      <c r="M15" s="31" t="s">
        <v>337</v>
      </c>
      <c r="N15" s="31"/>
      <c r="O15" s="32"/>
    </row>
    <row r="16" spans="2:15" s="27" customFormat="1" ht="49.9" customHeight="1" x14ac:dyDescent="0.2">
      <c r="B16" s="28"/>
      <c r="C16" s="174" t="s">
        <v>338</v>
      </c>
      <c r="D16" s="175"/>
      <c r="E16" s="30">
        <v>3</v>
      </c>
      <c r="F16" s="30">
        <v>25</v>
      </c>
      <c r="G16" s="30" t="s">
        <v>20</v>
      </c>
      <c r="H16" s="30" t="s">
        <v>56</v>
      </c>
      <c r="I16" s="30" t="s">
        <v>57</v>
      </c>
      <c r="J16" s="30">
        <v>50</v>
      </c>
      <c r="K16" s="30">
        <v>3</v>
      </c>
      <c r="L16" s="30">
        <v>5</v>
      </c>
      <c r="M16" s="31" t="s">
        <v>331</v>
      </c>
      <c r="N16" s="31"/>
      <c r="O16" s="32"/>
    </row>
    <row r="17" spans="2:15" s="27" customFormat="1" ht="30" customHeight="1" x14ac:dyDescent="0.2">
      <c r="B17" s="28"/>
      <c r="C17" s="132"/>
      <c r="D17" s="132"/>
      <c r="E17" s="31"/>
      <c r="F17" s="31"/>
      <c r="G17" s="31"/>
      <c r="H17" s="31"/>
      <c r="I17" s="31"/>
      <c r="J17" s="31"/>
      <c r="K17" s="31">
        <f>SUM(K8:K16)</f>
        <v>23</v>
      </c>
      <c r="L17" s="31">
        <f>SUM(L8:L16)</f>
        <v>40</v>
      </c>
      <c r="M17" s="35"/>
      <c r="N17" s="35"/>
      <c r="O17" s="32"/>
    </row>
    <row r="18" spans="2:15" ht="15" customHeight="1" thickBot="1" x14ac:dyDescent="0.25">
      <c r="B18" s="36"/>
      <c r="C18" s="133"/>
      <c r="D18" s="133"/>
      <c r="E18" s="38"/>
      <c r="F18" s="38"/>
      <c r="G18" s="38"/>
      <c r="H18" s="38"/>
      <c r="I18" s="38"/>
      <c r="J18" s="38"/>
      <c r="K18" s="38"/>
      <c r="L18" s="38"/>
      <c r="M18" s="39"/>
      <c r="N18" s="39"/>
      <c r="O18" s="40"/>
    </row>
    <row r="19" spans="2:15" ht="30" customHeight="1" thickTop="1" x14ac:dyDescent="0.2">
      <c r="C19" s="130"/>
      <c r="D19" s="130"/>
    </row>
    <row r="20" spans="2:15" ht="30" customHeight="1" x14ac:dyDescent="0.2">
      <c r="C20" s="130"/>
      <c r="D20" s="130"/>
    </row>
    <row r="21" spans="2:15" ht="30" customHeight="1" x14ac:dyDescent="0.2">
      <c r="C21" s="130"/>
      <c r="D21" s="130"/>
    </row>
    <row r="22" spans="2:15" ht="30"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22">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0:D20"/>
    <mergeCell ref="C21:D21"/>
    <mergeCell ref="C22:D22"/>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zoomScale="55" zoomScaleNormal="55" workbookViewId="0">
      <selection activeCell="N12" sqref="N12"/>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53</v>
      </c>
      <c r="L3" s="140" t="s">
        <v>340</v>
      </c>
      <c r="M3" s="141"/>
      <c r="N3" s="142"/>
      <c r="O3" s="10"/>
    </row>
    <row r="4" spans="2:15" ht="15.75" thickTop="1" x14ac:dyDescent="0.2">
      <c r="B4" s="11"/>
      <c r="C4" s="12"/>
      <c r="D4" s="13"/>
      <c r="E4" s="14"/>
      <c r="F4" s="14"/>
      <c r="G4" s="14"/>
      <c r="H4" s="14"/>
      <c r="I4" s="14"/>
      <c r="J4" s="14"/>
      <c r="K4" s="14"/>
      <c r="L4" s="13"/>
      <c r="M4" s="13"/>
      <c r="N4" s="13"/>
      <c r="O4" s="15"/>
    </row>
    <row r="5" spans="2:15" s="16" customFormat="1" ht="30" customHeight="1" x14ac:dyDescent="0.2">
      <c r="B5" s="17"/>
      <c r="C5" s="179" t="s">
        <v>341</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342</v>
      </c>
      <c r="D8" s="131"/>
      <c r="E8" s="30">
        <v>1</v>
      </c>
      <c r="F8" s="30">
        <v>40</v>
      </c>
      <c r="G8" s="30" t="s">
        <v>20</v>
      </c>
      <c r="H8" s="30" t="s">
        <v>56</v>
      </c>
      <c r="I8" s="30" t="s">
        <v>57</v>
      </c>
      <c r="J8" s="30">
        <v>50</v>
      </c>
      <c r="K8" s="30">
        <v>1</v>
      </c>
      <c r="L8" s="30">
        <v>5</v>
      </c>
      <c r="M8" s="31" t="s">
        <v>343</v>
      </c>
      <c r="N8" s="31"/>
      <c r="O8" s="32"/>
    </row>
    <row r="9" spans="2:15" s="27" customFormat="1" ht="49.9" customHeight="1" x14ac:dyDescent="0.2">
      <c r="B9" s="28"/>
      <c r="C9" s="131" t="s">
        <v>344</v>
      </c>
      <c r="D9" s="131"/>
      <c r="E9" s="30">
        <v>1</v>
      </c>
      <c r="F9" s="30">
        <v>45</v>
      </c>
      <c r="G9" s="30" t="s">
        <v>20</v>
      </c>
      <c r="H9" s="30" t="s">
        <v>56</v>
      </c>
      <c r="I9" s="30" t="s">
        <v>57</v>
      </c>
      <c r="J9" s="30">
        <v>50</v>
      </c>
      <c r="K9" s="30">
        <v>1</v>
      </c>
      <c r="L9" s="30">
        <v>5</v>
      </c>
      <c r="M9" s="31" t="s">
        <v>345</v>
      </c>
      <c r="N9" s="31"/>
      <c r="O9" s="32"/>
    </row>
    <row r="10" spans="2:15" s="27" customFormat="1" ht="49.9" customHeight="1" x14ac:dyDescent="0.2">
      <c r="B10" s="28"/>
      <c r="C10" s="131" t="s">
        <v>346</v>
      </c>
      <c r="D10" s="131"/>
      <c r="E10" s="30">
        <v>2</v>
      </c>
      <c r="F10" s="30">
        <v>3</v>
      </c>
      <c r="G10" s="30" t="s">
        <v>20</v>
      </c>
      <c r="H10" s="30" t="s">
        <v>56</v>
      </c>
      <c r="I10" s="30" t="s">
        <v>57</v>
      </c>
      <c r="J10" s="30">
        <v>50</v>
      </c>
      <c r="K10" s="30">
        <v>2</v>
      </c>
      <c r="L10" s="30">
        <v>10</v>
      </c>
      <c r="M10" s="31" t="s">
        <v>347</v>
      </c>
      <c r="N10" s="31"/>
      <c r="O10" s="32"/>
    </row>
    <row r="11" spans="2:15" s="27" customFormat="1" ht="49.9" customHeight="1" x14ac:dyDescent="0.2">
      <c r="B11" s="28"/>
      <c r="C11" s="131" t="s">
        <v>348</v>
      </c>
      <c r="D11" s="131"/>
      <c r="E11" s="30">
        <v>3</v>
      </c>
      <c r="F11" s="30">
        <v>13</v>
      </c>
      <c r="G11" s="30" t="s">
        <v>20</v>
      </c>
      <c r="H11" s="30" t="s">
        <v>56</v>
      </c>
      <c r="I11" s="30" t="s">
        <v>57</v>
      </c>
      <c r="J11" s="30">
        <v>50</v>
      </c>
      <c r="K11" s="30">
        <v>2</v>
      </c>
      <c r="L11" s="30">
        <v>10</v>
      </c>
      <c r="M11" s="31" t="s">
        <v>349</v>
      </c>
      <c r="N11" s="31"/>
      <c r="O11" s="32"/>
    </row>
    <row r="12" spans="2:15" s="27" customFormat="1" ht="49.9" customHeight="1" x14ac:dyDescent="0.2">
      <c r="B12" s="28"/>
      <c r="C12" s="131" t="s">
        <v>350</v>
      </c>
      <c r="D12" s="131"/>
      <c r="E12" s="30">
        <v>3</v>
      </c>
      <c r="F12" s="30">
        <v>25</v>
      </c>
      <c r="G12" s="30" t="s">
        <v>24</v>
      </c>
      <c r="H12" s="30" t="s">
        <v>56</v>
      </c>
      <c r="I12" s="30" t="s">
        <v>57</v>
      </c>
      <c r="J12" s="30">
        <v>50</v>
      </c>
      <c r="K12" s="30">
        <v>2</v>
      </c>
      <c r="L12" s="30">
        <v>10</v>
      </c>
      <c r="M12" s="31" t="s">
        <v>351</v>
      </c>
      <c r="N12" s="31"/>
      <c r="O12" s="32"/>
    </row>
    <row r="13" spans="2:15" s="27" customFormat="1" ht="49.9" customHeight="1" x14ac:dyDescent="0.2">
      <c r="B13" s="28"/>
      <c r="C13" s="131"/>
      <c r="D13" s="131"/>
      <c r="E13" s="30"/>
      <c r="F13" s="30"/>
      <c r="G13" s="30"/>
      <c r="H13" s="30"/>
      <c r="I13" s="30"/>
      <c r="J13" s="30"/>
      <c r="K13" s="30"/>
      <c r="L13" s="30"/>
      <c r="M13" s="31"/>
      <c r="N13" s="31"/>
      <c r="O13" s="32"/>
    </row>
    <row r="14" spans="2:15" s="27" customFormat="1" ht="30" customHeight="1" x14ac:dyDescent="0.2">
      <c r="B14" s="28"/>
      <c r="C14" s="132"/>
      <c r="D14" s="132"/>
      <c r="E14" s="31"/>
      <c r="F14" s="31"/>
      <c r="G14" s="31"/>
      <c r="H14" s="31"/>
      <c r="I14" s="31"/>
      <c r="J14" s="31"/>
      <c r="K14" s="31">
        <f>SUM(K8:K13)</f>
        <v>8</v>
      </c>
      <c r="L14" s="31">
        <f>SUM(L8:L13)</f>
        <v>40</v>
      </c>
      <c r="M14" s="35"/>
      <c r="N14" s="35"/>
      <c r="O14" s="32"/>
    </row>
    <row r="15" spans="2:15" ht="15" customHeight="1" thickBot="1" x14ac:dyDescent="0.25">
      <c r="B15" s="36"/>
      <c r="C15" s="133"/>
      <c r="D15" s="133"/>
      <c r="E15" s="38"/>
      <c r="F15" s="38"/>
      <c r="G15" s="38"/>
      <c r="H15" s="38"/>
      <c r="I15" s="38"/>
      <c r="J15" s="38"/>
      <c r="K15" s="38"/>
      <c r="L15" s="38"/>
      <c r="M15" s="39"/>
      <c r="N15" s="39"/>
      <c r="O15" s="40"/>
    </row>
    <row r="16" spans="2:15" ht="30" customHeight="1" thickTop="1" x14ac:dyDescent="0.2">
      <c r="C16" s="130"/>
      <c r="D16" s="130"/>
    </row>
    <row r="17" spans="3:4" ht="30" customHeight="1" x14ac:dyDescent="0.2">
      <c r="C17" s="130"/>
      <c r="D17" s="130"/>
    </row>
    <row r="18" spans="3:4" ht="30" customHeight="1" x14ac:dyDescent="0.2">
      <c r="C18" s="130"/>
      <c r="D18" s="130"/>
    </row>
    <row r="19" spans="3:4" ht="30" customHeight="1" x14ac:dyDescent="0.2">
      <c r="C19" s="130"/>
      <c r="D19" s="130"/>
    </row>
    <row r="20" spans="3:4" ht="30" customHeight="1" x14ac:dyDescent="0.2"/>
    <row r="21" spans="3:4" ht="30" customHeight="1" x14ac:dyDescent="0.2"/>
    <row r="22" spans="3:4" ht="25.15" customHeight="1" x14ac:dyDescent="0.2"/>
    <row r="23" spans="3:4" ht="25.15" customHeight="1" x14ac:dyDescent="0.2"/>
    <row r="24" spans="3:4" ht="25.15" customHeight="1" x14ac:dyDescent="0.2"/>
    <row r="25" spans="3:4" ht="25.15" customHeight="1" x14ac:dyDescent="0.2"/>
    <row r="26" spans="3:4" ht="25.15" customHeight="1" x14ac:dyDescent="0.2"/>
    <row r="27" spans="3:4" ht="25.15" customHeight="1" x14ac:dyDescent="0.2"/>
  </sheetData>
  <mergeCells count="19">
    <mergeCell ref="C3:F3"/>
    <mergeCell ref="G3:J3"/>
    <mergeCell ref="L3:N3"/>
    <mergeCell ref="C5:D6"/>
    <mergeCell ref="E5:F5"/>
    <mergeCell ref="H5:I5"/>
    <mergeCell ref="K5:L5"/>
    <mergeCell ref="C16:D16"/>
    <mergeCell ref="C17:D17"/>
    <mergeCell ref="C18:D18"/>
    <mergeCell ref="C19:D19"/>
    <mergeCell ref="C8:D8"/>
    <mergeCell ref="C9:D9"/>
    <mergeCell ref="C10:D10"/>
    <mergeCell ref="C11:D11"/>
    <mergeCell ref="C12:D12"/>
    <mergeCell ref="C13:D13"/>
    <mergeCell ref="C14:D14"/>
    <mergeCell ref="C15:D15"/>
  </mergeCells>
  <phoneticPr fontId="6" type="noConversion"/>
  <pageMargins left="0.75" right="0.75" top="1" bottom="1" header="0.5" footer="0.5"/>
  <pageSetup paperSize="9" scale="54" orientation="landscape"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zoomScale="48" zoomScaleNormal="55" workbookViewId="0">
      <selection activeCell="K30" sqref="K30"/>
    </sheetView>
  </sheetViews>
  <sheetFormatPr defaultColWidth="8.85546875" defaultRowHeight="15" x14ac:dyDescent="0.2"/>
  <cols>
    <col min="1" max="1" width="8.85546875" style="1" customWidth="1"/>
    <col min="2" max="2" width="2.7109375" style="1" customWidth="1"/>
    <col min="3" max="3" width="55.7109375" style="1" customWidth="1"/>
    <col min="4" max="4" width="12.7109375" style="1" customWidth="1"/>
    <col min="5" max="6" width="15.7109375" style="2" customWidth="1"/>
    <col min="7" max="7" width="25.7109375" style="2" customWidth="1"/>
    <col min="8" max="9" width="25.7109375" style="1" customWidth="1"/>
    <col min="10" max="10" width="12.28515625" style="1" customWidth="1"/>
    <col min="11" max="12" width="15.7109375" style="2" customWidth="1"/>
    <col min="13" max="14" width="15.710937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4"/>
      <c r="I2" s="4"/>
      <c r="J2" s="4"/>
      <c r="K2" s="5"/>
      <c r="L2" s="5"/>
      <c r="M2" s="4"/>
      <c r="N2" s="4"/>
      <c r="O2" s="6"/>
    </row>
    <row r="3" spans="2:15" s="7" customFormat="1" ht="49.9" customHeight="1" thickTop="1" thickBot="1" x14ac:dyDescent="0.25">
      <c r="B3" s="8"/>
      <c r="C3" s="135" t="s">
        <v>0</v>
      </c>
      <c r="D3" s="136"/>
      <c r="E3" s="136"/>
      <c r="F3" s="137"/>
      <c r="G3" s="138" t="s">
        <v>1</v>
      </c>
      <c r="H3" s="136"/>
      <c r="I3" s="136"/>
      <c r="J3" s="137"/>
      <c r="K3" s="9" t="s">
        <v>53</v>
      </c>
      <c r="L3" s="140" t="s">
        <v>203</v>
      </c>
      <c r="M3" s="141"/>
      <c r="N3" s="142"/>
      <c r="O3" s="10"/>
    </row>
    <row r="4" spans="2:15" ht="15" customHeight="1" thickTop="1" x14ac:dyDescent="0.2">
      <c r="B4" s="11"/>
      <c r="C4" s="188"/>
      <c r="D4" s="189"/>
      <c r="E4" s="189"/>
      <c r="F4" s="189"/>
      <c r="G4" s="189"/>
      <c r="H4" s="189"/>
      <c r="I4" s="189"/>
      <c r="J4" s="189"/>
      <c r="K4" s="189"/>
      <c r="L4" s="189"/>
      <c r="M4" s="189"/>
      <c r="N4" s="189"/>
      <c r="O4" s="15"/>
    </row>
    <row r="5" spans="2:15" s="16" customFormat="1" ht="30" customHeight="1" x14ac:dyDescent="0.2">
      <c r="B5" s="17"/>
      <c r="C5" s="190" t="s">
        <v>4</v>
      </c>
      <c r="D5" s="190"/>
      <c r="E5" s="191" t="s">
        <v>5</v>
      </c>
      <c r="F5" s="192"/>
      <c r="G5" s="73" t="s">
        <v>6</v>
      </c>
      <c r="H5" s="193" t="s">
        <v>7</v>
      </c>
      <c r="I5" s="194"/>
      <c r="J5" s="74" t="s">
        <v>8</v>
      </c>
      <c r="K5" s="193" t="s">
        <v>9</v>
      </c>
      <c r="L5" s="194"/>
      <c r="M5" s="75" t="s">
        <v>10</v>
      </c>
      <c r="N5" s="75" t="s">
        <v>11</v>
      </c>
      <c r="O5" s="21"/>
    </row>
    <row r="6" spans="2:15" s="16" customFormat="1" ht="30" customHeight="1" x14ac:dyDescent="0.2">
      <c r="B6" s="17"/>
      <c r="C6" s="143"/>
      <c r="D6" s="143"/>
      <c r="E6" s="22" t="s">
        <v>12</v>
      </c>
      <c r="F6" s="23" t="s">
        <v>13</v>
      </c>
      <c r="G6" s="22" t="s">
        <v>14</v>
      </c>
      <c r="H6" s="45" t="s">
        <v>15</v>
      </c>
      <c r="I6" s="23" t="s">
        <v>16</v>
      </c>
      <c r="J6" s="46"/>
      <c r="K6" s="22" t="s">
        <v>204</v>
      </c>
      <c r="L6" s="23" t="s">
        <v>18</v>
      </c>
      <c r="M6" s="24"/>
      <c r="N6" s="24"/>
      <c r="O6" s="21"/>
    </row>
    <row r="7" spans="2:15" ht="15" customHeight="1" x14ac:dyDescent="0.2">
      <c r="B7" s="11"/>
      <c r="C7" s="131"/>
      <c r="D7" s="131"/>
      <c r="E7" s="30"/>
      <c r="F7" s="30"/>
      <c r="G7" s="30"/>
      <c r="H7" s="48"/>
      <c r="I7" s="48"/>
      <c r="J7" s="48"/>
      <c r="K7" s="30"/>
      <c r="L7" s="30"/>
      <c r="M7" s="31"/>
      <c r="N7" s="31"/>
      <c r="O7" s="15"/>
    </row>
    <row r="8" spans="2:15" s="27" customFormat="1" ht="69.95" customHeight="1" x14ac:dyDescent="0.2">
      <c r="B8" s="28"/>
      <c r="C8" s="159" t="s">
        <v>205</v>
      </c>
      <c r="D8" s="131"/>
      <c r="E8" s="47" t="s">
        <v>206</v>
      </c>
      <c r="F8" s="30"/>
      <c r="G8" s="30" t="s">
        <v>20</v>
      </c>
      <c r="H8" s="48" t="s">
        <v>56</v>
      </c>
      <c r="I8" s="48" t="s">
        <v>95</v>
      </c>
      <c r="J8" s="48" t="s">
        <v>36</v>
      </c>
      <c r="K8" s="76" t="s">
        <v>207</v>
      </c>
      <c r="L8" s="70"/>
      <c r="M8" s="85" t="s">
        <v>434</v>
      </c>
      <c r="N8" s="31"/>
      <c r="O8" s="32"/>
    </row>
    <row r="9" spans="2:15" s="27" customFormat="1" ht="30" customHeight="1" x14ac:dyDescent="0.2">
      <c r="B9" s="28"/>
      <c r="C9" s="139" t="s">
        <v>208</v>
      </c>
      <c r="D9" s="131"/>
      <c r="E9" s="30">
        <v>1</v>
      </c>
      <c r="F9" s="30">
        <v>41</v>
      </c>
      <c r="G9" s="30" t="s">
        <v>20</v>
      </c>
      <c r="H9" s="48" t="s">
        <v>56</v>
      </c>
      <c r="I9" s="48" t="s">
        <v>95</v>
      </c>
      <c r="J9" s="48" t="s">
        <v>36</v>
      </c>
      <c r="K9" s="30">
        <v>2</v>
      </c>
      <c r="L9" s="70"/>
      <c r="M9" s="31" t="s">
        <v>435</v>
      </c>
      <c r="N9" s="31"/>
      <c r="O9" s="32"/>
    </row>
    <row r="10" spans="2:15" s="27" customFormat="1" ht="69.95" customHeight="1" x14ac:dyDescent="0.2">
      <c r="B10" s="28"/>
      <c r="C10" s="139" t="s">
        <v>209</v>
      </c>
      <c r="D10" s="131"/>
      <c r="E10" s="30">
        <v>1</v>
      </c>
      <c r="F10" s="30" t="s">
        <v>100</v>
      </c>
      <c r="G10" s="30" t="s">
        <v>24</v>
      </c>
      <c r="H10" s="48" t="s">
        <v>56</v>
      </c>
      <c r="I10" s="48" t="s">
        <v>95</v>
      </c>
      <c r="J10" s="48" t="s">
        <v>40</v>
      </c>
      <c r="K10" s="30">
        <v>4</v>
      </c>
      <c r="L10" s="70"/>
      <c r="M10" s="31" t="s">
        <v>436</v>
      </c>
      <c r="N10" s="31"/>
      <c r="O10" s="32"/>
    </row>
    <row r="11" spans="2:15" s="27" customFormat="1" ht="30" customHeight="1" x14ac:dyDescent="0.2">
      <c r="B11" s="28"/>
      <c r="C11" s="139" t="s">
        <v>210</v>
      </c>
      <c r="D11" s="131"/>
      <c r="E11" s="30">
        <v>2</v>
      </c>
      <c r="F11" s="30">
        <v>2</v>
      </c>
      <c r="G11" s="30" t="s">
        <v>20</v>
      </c>
      <c r="H11" s="48" t="s">
        <v>56</v>
      </c>
      <c r="I11" s="48" t="s">
        <v>95</v>
      </c>
      <c r="J11" s="48" t="s">
        <v>36</v>
      </c>
      <c r="K11" s="30">
        <v>2</v>
      </c>
      <c r="L11" s="30"/>
      <c r="M11" s="31" t="s">
        <v>437</v>
      </c>
      <c r="N11" s="31"/>
      <c r="O11" s="32"/>
    </row>
    <row r="12" spans="2:15" s="27" customFormat="1" ht="69.95" customHeight="1" x14ac:dyDescent="0.2">
      <c r="B12" s="28"/>
      <c r="C12" s="139" t="s">
        <v>211</v>
      </c>
      <c r="D12" s="131"/>
      <c r="E12" s="30">
        <v>2</v>
      </c>
      <c r="F12" s="64" t="s">
        <v>111</v>
      </c>
      <c r="G12" s="30" t="s">
        <v>24</v>
      </c>
      <c r="H12" s="48" t="s">
        <v>56</v>
      </c>
      <c r="I12" s="48" t="s">
        <v>95</v>
      </c>
      <c r="J12" s="48" t="s">
        <v>40</v>
      </c>
      <c r="K12" s="30">
        <v>4</v>
      </c>
      <c r="L12" s="30"/>
      <c r="M12" s="31" t="s">
        <v>438</v>
      </c>
      <c r="N12" s="31"/>
      <c r="O12" s="32"/>
    </row>
    <row r="13" spans="2:15" s="27" customFormat="1" ht="30" customHeight="1" x14ac:dyDescent="0.2">
      <c r="B13" s="28"/>
      <c r="C13" s="159" t="s">
        <v>212</v>
      </c>
      <c r="D13" s="131"/>
      <c r="E13" s="30">
        <v>3</v>
      </c>
      <c r="F13" s="30">
        <v>12</v>
      </c>
      <c r="G13" s="30" t="s">
        <v>20</v>
      </c>
      <c r="H13" s="48" t="s">
        <v>56</v>
      </c>
      <c r="I13" s="48" t="s">
        <v>95</v>
      </c>
      <c r="J13" s="48" t="s">
        <v>36</v>
      </c>
      <c r="K13" s="30">
        <v>2</v>
      </c>
      <c r="L13" s="30"/>
      <c r="M13" s="31" t="s">
        <v>439</v>
      </c>
      <c r="N13" s="31"/>
      <c r="O13" s="32"/>
    </row>
    <row r="14" spans="2:15" s="27" customFormat="1" ht="30" customHeight="1" x14ac:dyDescent="0.2">
      <c r="B14" s="28"/>
      <c r="C14" s="186" t="s">
        <v>213</v>
      </c>
      <c r="D14" s="187"/>
      <c r="E14" s="30">
        <v>3</v>
      </c>
      <c r="F14" s="30">
        <v>19</v>
      </c>
      <c r="G14" s="30" t="s">
        <v>20</v>
      </c>
      <c r="H14" s="48" t="s">
        <v>56</v>
      </c>
      <c r="I14" s="48" t="s">
        <v>95</v>
      </c>
      <c r="J14" s="48" t="s">
        <v>36</v>
      </c>
      <c r="K14" s="30">
        <v>2</v>
      </c>
      <c r="L14" s="30"/>
      <c r="M14" s="31" t="s">
        <v>440</v>
      </c>
      <c r="N14" s="31"/>
      <c r="O14" s="32"/>
    </row>
    <row r="15" spans="2:15" s="27" customFormat="1" ht="69.95" customHeight="1" x14ac:dyDescent="0.2">
      <c r="B15" s="28"/>
      <c r="C15" s="139" t="s">
        <v>214</v>
      </c>
      <c r="D15" s="131"/>
      <c r="E15" s="30">
        <v>3</v>
      </c>
      <c r="F15" s="30" t="s">
        <v>28</v>
      </c>
      <c r="G15" s="30" t="s">
        <v>24</v>
      </c>
      <c r="H15" s="48" t="s">
        <v>56</v>
      </c>
      <c r="I15" s="48" t="s">
        <v>95</v>
      </c>
      <c r="J15" s="48" t="s">
        <v>40</v>
      </c>
      <c r="K15" s="30">
        <v>4</v>
      </c>
      <c r="L15" s="70">
        <v>0.1</v>
      </c>
      <c r="M15" s="31" t="s">
        <v>441</v>
      </c>
      <c r="N15" s="31"/>
      <c r="O15" s="32"/>
    </row>
    <row r="16" spans="2:15" s="27" customFormat="1" ht="15" customHeight="1" x14ac:dyDescent="0.2">
      <c r="B16" s="28"/>
      <c r="C16" s="131"/>
      <c r="D16" s="131"/>
      <c r="E16" s="30"/>
      <c r="F16" s="30"/>
      <c r="G16" s="30"/>
      <c r="H16" s="48"/>
      <c r="I16" s="48"/>
      <c r="J16" s="48"/>
      <c r="K16" s="30"/>
      <c r="L16" s="30"/>
      <c r="M16" s="31"/>
      <c r="N16" s="31"/>
      <c r="O16" s="32"/>
    </row>
    <row r="17" spans="2:15" s="27" customFormat="1" ht="39.950000000000003" customHeight="1" x14ac:dyDescent="0.2">
      <c r="B17" s="28"/>
      <c r="C17" s="131" t="s">
        <v>215</v>
      </c>
      <c r="D17" s="131"/>
      <c r="E17" s="30">
        <v>1</v>
      </c>
      <c r="F17" s="30"/>
      <c r="G17" s="30" t="s">
        <v>20</v>
      </c>
      <c r="H17" s="48" t="s">
        <v>216</v>
      </c>
      <c r="I17" s="48" t="s">
        <v>92</v>
      </c>
      <c r="J17" s="48" t="s">
        <v>36</v>
      </c>
      <c r="K17" s="64" t="s">
        <v>207</v>
      </c>
      <c r="L17" s="30"/>
      <c r="M17" s="31" t="s">
        <v>442</v>
      </c>
      <c r="N17" s="31"/>
      <c r="O17" s="32"/>
    </row>
    <row r="18" spans="2:15" s="27" customFormat="1" ht="39.950000000000003" customHeight="1" x14ac:dyDescent="0.2">
      <c r="B18" s="28"/>
      <c r="C18" s="131" t="s">
        <v>217</v>
      </c>
      <c r="D18" s="131"/>
      <c r="E18" s="30">
        <v>2</v>
      </c>
      <c r="F18" s="30">
        <v>51</v>
      </c>
      <c r="G18" s="30" t="s">
        <v>20</v>
      </c>
      <c r="H18" s="48" t="s">
        <v>216</v>
      </c>
      <c r="I18" s="48" t="s">
        <v>92</v>
      </c>
      <c r="J18" s="48" t="s">
        <v>36</v>
      </c>
      <c r="K18" s="30">
        <v>2</v>
      </c>
      <c r="L18" s="30"/>
      <c r="M18" s="31" t="s">
        <v>443</v>
      </c>
      <c r="N18" s="31"/>
      <c r="O18" s="32"/>
    </row>
    <row r="19" spans="2:15" s="27" customFormat="1" ht="39.950000000000003" customHeight="1" x14ac:dyDescent="0.2">
      <c r="B19" s="28"/>
      <c r="C19" s="131" t="s">
        <v>218</v>
      </c>
      <c r="D19" s="131"/>
      <c r="E19" s="30">
        <v>3</v>
      </c>
      <c r="F19" s="30"/>
      <c r="G19" s="30" t="s">
        <v>20</v>
      </c>
      <c r="H19" s="48" t="s">
        <v>216</v>
      </c>
      <c r="I19" s="48" t="s">
        <v>92</v>
      </c>
      <c r="J19" s="48" t="s">
        <v>36</v>
      </c>
      <c r="K19" s="64" t="s">
        <v>207</v>
      </c>
      <c r="L19" s="30"/>
      <c r="M19" s="31" t="s">
        <v>444</v>
      </c>
      <c r="N19" s="31"/>
      <c r="O19" s="32"/>
    </row>
    <row r="20" spans="2:15" s="27" customFormat="1" ht="15" customHeight="1" x14ac:dyDescent="0.2">
      <c r="B20" s="28"/>
      <c r="C20" s="131"/>
      <c r="D20" s="131"/>
      <c r="E20" s="30"/>
      <c r="F20" s="30"/>
      <c r="G20" s="30"/>
      <c r="H20" s="48"/>
      <c r="I20" s="48"/>
      <c r="J20" s="48"/>
      <c r="K20" s="30"/>
      <c r="L20" s="30"/>
      <c r="M20" s="31"/>
      <c r="N20" s="31"/>
      <c r="O20" s="32"/>
    </row>
    <row r="21" spans="2:15" s="27" customFormat="1" ht="39.950000000000003" customHeight="1" thickBot="1" x14ac:dyDescent="0.25">
      <c r="B21" s="28"/>
      <c r="C21" s="132"/>
      <c r="D21" s="132"/>
      <c r="E21" s="31"/>
      <c r="F21" s="31"/>
      <c r="G21" s="31"/>
      <c r="H21" s="35"/>
      <c r="I21" s="35"/>
      <c r="J21" s="35"/>
      <c r="K21" s="31">
        <f>SUM(K9:K19)</f>
        <v>22</v>
      </c>
      <c r="L21" s="71">
        <f>SUM(L8:L19)</f>
        <v>0.1</v>
      </c>
      <c r="M21" s="35"/>
      <c r="N21" s="35"/>
      <c r="O21" s="32"/>
    </row>
    <row r="22" spans="2:15" s="27" customFormat="1" ht="15" customHeight="1" thickTop="1" thickBot="1" x14ac:dyDescent="0.25">
      <c r="B22" s="28"/>
      <c r="C22" s="180"/>
      <c r="D22" s="181"/>
      <c r="E22" s="181"/>
      <c r="F22" s="181"/>
      <c r="G22" s="181"/>
      <c r="H22" s="181"/>
      <c r="I22" s="181"/>
      <c r="J22" s="181"/>
      <c r="K22" s="181"/>
      <c r="L22" s="181"/>
      <c r="M22" s="181"/>
      <c r="N22" s="182"/>
      <c r="O22" s="32"/>
    </row>
    <row r="23" spans="2:15" s="27" customFormat="1" ht="80.099999999999994" customHeight="1" thickTop="1" x14ac:dyDescent="0.2">
      <c r="B23" s="28"/>
      <c r="C23" s="174" t="s">
        <v>219</v>
      </c>
      <c r="D23" s="183"/>
      <c r="E23" s="184"/>
      <c r="F23" s="184"/>
      <c r="G23" s="184"/>
      <c r="H23" s="184"/>
      <c r="I23" s="184"/>
      <c r="J23" s="184"/>
      <c r="K23" s="184"/>
      <c r="L23" s="184"/>
      <c r="M23" s="184"/>
      <c r="N23" s="185"/>
      <c r="O23" s="32"/>
    </row>
    <row r="24" spans="2:15" ht="15" customHeight="1" thickBot="1" x14ac:dyDescent="0.25">
      <c r="B24" s="36"/>
      <c r="C24" s="133"/>
      <c r="D24" s="133"/>
      <c r="E24" s="38"/>
      <c r="F24" s="38"/>
      <c r="G24" s="38"/>
      <c r="H24" s="39"/>
      <c r="I24" s="39"/>
      <c r="J24" s="39"/>
      <c r="K24" s="38"/>
      <c r="L24" s="38"/>
      <c r="M24" s="39"/>
      <c r="N24" s="39"/>
      <c r="O24" s="40"/>
    </row>
    <row r="25" spans="2:15" ht="30" customHeight="1" thickTop="1" x14ac:dyDescent="0.2">
      <c r="C25" s="130"/>
      <c r="D25" s="130"/>
    </row>
    <row r="26" spans="2:15" ht="30" customHeight="1" x14ac:dyDescent="0.2">
      <c r="C26" s="130"/>
      <c r="D26" s="130"/>
    </row>
    <row r="27" spans="2:15" ht="30" customHeight="1" x14ac:dyDescent="0.2">
      <c r="C27" s="130"/>
      <c r="D27" s="130"/>
    </row>
    <row r="28" spans="2:15" ht="30" customHeight="1" x14ac:dyDescent="0.2">
      <c r="C28" s="130"/>
      <c r="D28" s="130"/>
    </row>
    <row r="29" spans="2:15" ht="30" customHeight="1" x14ac:dyDescent="0.2"/>
    <row r="30" spans="2:15" ht="30" customHeight="1" x14ac:dyDescent="0.2"/>
    <row r="31" spans="2:15" ht="25.15" customHeight="1" x14ac:dyDescent="0.2"/>
    <row r="32" spans="2:15" ht="25.15" customHeight="1" x14ac:dyDescent="0.2"/>
    <row r="33" ht="25.15" customHeight="1" x14ac:dyDescent="0.2"/>
    <row r="34" ht="25.15" customHeight="1" x14ac:dyDescent="0.2"/>
    <row r="35" ht="25.15" customHeight="1" x14ac:dyDescent="0.2"/>
    <row r="36" ht="25.15" customHeight="1" x14ac:dyDescent="0.2"/>
  </sheetData>
  <mergeCells count="30">
    <mergeCell ref="L3:N3"/>
    <mergeCell ref="C4:N4"/>
    <mergeCell ref="C5:D6"/>
    <mergeCell ref="E5:F5"/>
    <mergeCell ref="H5:I5"/>
    <mergeCell ref="K5:L5"/>
    <mergeCell ref="C12:D12"/>
    <mergeCell ref="C13:D13"/>
    <mergeCell ref="C14:D14"/>
    <mergeCell ref="C3:F3"/>
    <mergeCell ref="G3:J3"/>
    <mergeCell ref="C7:D7"/>
    <mergeCell ref="C8:D8"/>
    <mergeCell ref="C9:D9"/>
    <mergeCell ref="C10:D10"/>
    <mergeCell ref="C11:D11"/>
    <mergeCell ref="C27:D27"/>
    <mergeCell ref="C28:D28"/>
    <mergeCell ref="C23:N23"/>
    <mergeCell ref="C24:D24"/>
    <mergeCell ref="C25:D25"/>
    <mergeCell ref="C26:D26"/>
    <mergeCell ref="C21:D21"/>
    <mergeCell ref="C22:N22"/>
    <mergeCell ref="C15:D15"/>
    <mergeCell ref="C16:D16"/>
    <mergeCell ref="C19:D19"/>
    <mergeCell ref="C20:D20"/>
    <mergeCell ref="C17:D17"/>
    <mergeCell ref="C18:D18"/>
  </mergeCells>
  <phoneticPr fontId="6" type="noConversion"/>
  <pageMargins left="0.75" right="0.75" top="1" bottom="1" header="0.5" footer="0.5"/>
  <pageSetup paperSize="9" scale="48"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5" workbookViewId="0">
      <selection activeCell="H22" sqref="H22"/>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79" t="s">
        <v>2</v>
      </c>
      <c r="L3" s="176" t="s">
        <v>247</v>
      </c>
      <c r="M3" s="177"/>
      <c r="N3" s="178"/>
      <c r="O3" s="10"/>
    </row>
    <row r="4" spans="2:15" ht="15.75" thickTop="1" x14ac:dyDescent="0.2">
      <c r="B4" s="11"/>
      <c r="C4" s="12"/>
      <c r="D4" s="13"/>
      <c r="E4" s="14"/>
      <c r="F4" s="14"/>
      <c r="G4" s="14"/>
      <c r="H4" s="14"/>
      <c r="I4" s="14"/>
      <c r="J4" s="14"/>
      <c r="K4" s="14"/>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248</v>
      </c>
      <c r="D8" s="131"/>
      <c r="E8" s="30">
        <v>1</v>
      </c>
      <c r="F8" s="30">
        <v>40</v>
      </c>
      <c r="G8" s="30" t="s">
        <v>20</v>
      </c>
      <c r="H8" s="30" t="s">
        <v>56</v>
      </c>
      <c r="I8" s="30" t="s">
        <v>95</v>
      </c>
      <c r="J8" s="30" t="s">
        <v>36</v>
      </c>
      <c r="K8" s="30">
        <v>1</v>
      </c>
      <c r="L8" s="42" t="s">
        <v>249</v>
      </c>
      <c r="M8" s="31" t="s">
        <v>445</v>
      </c>
      <c r="N8" s="31"/>
      <c r="O8" s="32"/>
    </row>
    <row r="9" spans="2:15" s="27" customFormat="1" ht="49.9" customHeight="1" x14ac:dyDescent="0.2">
      <c r="B9" s="28"/>
      <c r="C9" s="131" t="s">
        <v>250</v>
      </c>
      <c r="D9" s="131"/>
      <c r="E9" s="30">
        <v>1</v>
      </c>
      <c r="F9" s="30">
        <v>47</v>
      </c>
      <c r="G9" s="30" t="s">
        <v>24</v>
      </c>
      <c r="H9" s="30" t="s">
        <v>56</v>
      </c>
      <c r="I9" s="30" t="s">
        <v>95</v>
      </c>
      <c r="J9" s="30" t="s">
        <v>40</v>
      </c>
      <c r="K9" s="30">
        <v>2</v>
      </c>
      <c r="L9" s="42" t="s">
        <v>249</v>
      </c>
      <c r="M9" s="31" t="s">
        <v>446</v>
      </c>
      <c r="N9" s="31"/>
      <c r="O9" s="32"/>
    </row>
    <row r="10" spans="2:15" s="27" customFormat="1" ht="49.9" customHeight="1" x14ac:dyDescent="0.2">
      <c r="B10" s="28"/>
      <c r="C10" s="148" t="s">
        <v>251</v>
      </c>
      <c r="D10" s="149"/>
      <c r="E10" s="30">
        <v>2</v>
      </c>
      <c r="F10" s="30">
        <v>7</v>
      </c>
      <c r="G10" s="30" t="s">
        <v>24</v>
      </c>
      <c r="H10" s="30" t="s">
        <v>56</v>
      </c>
      <c r="I10" s="30" t="s">
        <v>252</v>
      </c>
      <c r="J10" s="30" t="s">
        <v>40</v>
      </c>
      <c r="K10" s="30">
        <v>1</v>
      </c>
      <c r="L10" s="42">
        <v>10</v>
      </c>
      <c r="M10" s="31" t="s">
        <v>447</v>
      </c>
      <c r="N10" s="31"/>
      <c r="O10" s="32"/>
    </row>
    <row r="11" spans="2:15" s="27" customFormat="1" ht="49.9" customHeight="1" x14ac:dyDescent="0.2">
      <c r="B11" s="28"/>
      <c r="C11" s="131" t="s">
        <v>253</v>
      </c>
      <c r="D11" s="131"/>
      <c r="E11" s="30">
        <v>2</v>
      </c>
      <c r="F11" s="30">
        <v>7</v>
      </c>
      <c r="G11" s="30" t="s">
        <v>24</v>
      </c>
      <c r="H11" s="30" t="s">
        <v>56</v>
      </c>
      <c r="I11" s="30" t="s">
        <v>254</v>
      </c>
      <c r="J11" s="30" t="s">
        <v>40</v>
      </c>
      <c r="K11" s="30">
        <v>2</v>
      </c>
      <c r="L11" s="42" t="s">
        <v>249</v>
      </c>
      <c r="M11" s="31" t="s">
        <v>449</v>
      </c>
      <c r="N11" s="31"/>
      <c r="O11" s="32"/>
    </row>
    <row r="12" spans="2:15" s="27" customFormat="1" ht="49.9" customHeight="1" x14ac:dyDescent="0.2">
      <c r="B12" s="28"/>
      <c r="C12" s="131" t="s">
        <v>255</v>
      </c>
      <c r="D12" s="131"/>
      <c r="E12" s="30">
        <v>3</v>
      </c>
      <c r="F12" s="30">
        <v>17</v>
      </c>
      <c r="G12" s="30" t="s">
        <v>20</v>
      </c>
      <c r="H12" s="30" t="s">
        <v>56</v>
      </c>
      <c r="I12" s="30" t="s">
        <v>95</v>
      </c>
      <c r="J12" s="30" t="s">
        <v>36</v>
      </c>
      <c r="K12" s="30">
        <v>1</v>
      </c>
      <c r="L12" s="42" t="s">
        <v>249</v>
      </c>
      <c r="M12" s="31" t="s">
        <v>448</v>
      </c>
      <c r="N12" s="31"/>
      <c r="O12" s="32"/>
    </row>
    <row r="13" spans="2:15" s="27" customFormat="1" ht="49.9" customHeight="1" x14ac:dyDescent="0.2">
      <c r="B13" s="28"/>
      <c r="C13" s="131" t="s">
        <v>256</v>
      </c>
      <c r="D13" s="131"/>
      <c r="E13" s="30">
        <v>3</v>
      </c>
      <c r="F13" s="30" t="s">
        <v>28</v>
      </c>
      <c r="G13" s="30" t="s">
        <v>24</v>
      </c>
      <c r="H13" s="30" t="s">
        <v>56</v>
      </c>
      <c r="I13" s="30" t="s">
        <v>95</v>
      </c>
      <c r="J13" s="30" t="s">
        <v>40</v>
      </c>
      <c r="K13" s="30">
        <v>2</v>
      </c>
      <c r="L13" s="42">
        <v>15</v>
      </c>
      <c r="M13" s="31" t="s">
        <v>450</v>
      </c>
      <c r="N13" s="31"/>
      <c r="O13" s="32"/>
    </row>
    <row r="14" spans="2:15" s="27" customFormat="1" ht="49.9" customHeight="1" x14ac:dyDescent="0.2">
      <c r="B14" s="28"/>
      <c r="C14" s="131"/>
      <c r="D14" s="131"/>
      <c r="E14" s="30"/>
      <c r="F14" s="30"/>
      <c r="G14" s="30"/>
      <c r="H14" s="30"/>
      <c r="I14" s="30"/>
      <c r="J14" s="30"/>
      <c r="K14" s="30"/>
      <c r="L14" s="42"/>
      <c r="M14" s="31"/>
      <c r="N14" s="31"/>
      <c r="O14" s="32"/>
    </row>
    <row r="15" spans="2:15" s="27" customFormat="1" ht="76.5" customHeight="1" x14ac:dyDescent="0.2">
      <c r="B15" s="28"/>
      <c r="C15" s="174" t="s">
        <v>476</v>
      </c>
      <c r="D15" s="149"/>
      <c r="E15" s="47" t="s">
        <v>206</v>
      </c>
      <c r="F15" s="76" t="s">
        <v>249</v>
      </c>
      <c r="G15" s="30" t="s">
        <v>20</v>
      </c>
      <c r="H15" s="30" t="s">
        <v>56</v>
      </c>
      <c r="I15" s="30" t="s">
        <v>95</v>
      </c>
      <c r="J15" s="30" t="s">
        <v>36</v>
      </c>
      <c r="K15" s="30">
        <v>1</v>
      </c>
      <c r="L15" s="42"/>
      <c r="M15" s="85" t="s">
        <v>451</v>
      </c>
      <c r="N15" s="31"/>
      <c r="O15" s="32"/>
    </row>
    <row r="16" spans="2:15" s="27" customFormat="1" ht="49.9" customHeight="1" x14ac:dyDescent="0.2">
      <c r="B16" s="28"/>
      <c r="C16" s="131"/>
      <c r="D16" s="131"/>
      <c r="E16" s="30"/>
      <c r="F16" s="30"/>
      <c r="G16" s="30"/>
      <c r="H16" s="30"/>
      <c r="I16" s="30"/>
      <c r="J16" s="30"/>
      <c r="K16" s="30"/>
      <c r="L16" s="30"/>
      <c r="M16" s="31"/>
      <c r="N16" s="31"/>
      <c r="O16" s="32"/>
    </row>
    <row r="17" spans="2:15" s="27" customFormat="1" ht="30" customHeight="1" x14ac:dyDescent="0.2">
      <c r="B17" s="28"/>
      <c r="C17" s="132"/>
      <c r="D17" s="132"/>
      <c r="E17" s="31"/>
      <c r="F17" s="31"/>
      <c r="G17" s="31"/>
      <c r="H17" s="31"/>
      <c r="I17" s="31"/>
      <c r="J17" s="31"/>
      <c r="K17" s="31">
        <f>SUM(K8:K16)</f>
        <v>10</v>
      </c>
      <c r="L17" s="31">
        <f>SUM(L8:L16)</f>
        <v>25</v>
      </c>
      <c r="M17" s="35"/>
      <c r="N17" s="35"/>
      <c r="O17" s="32"/>
    </row>
    <row r="18" spans="2:15" ht="15" customHeight="1" thickBot="1" x14ac:dyDescent="0.25">
      <c r="B18" s="36"/>
      <c r="C18" s="133"/>
      <c r="D18" s="133"/>
      <c r="E18" s="38"/>
      <c r="F18" s="38"/>
      <c r="G18" s="38"/>
      <c r="H18" s="38"/>
      <c r="I18" s="38"/>
      <c r="J18" s="38"/>
      <c r="K18" s="38"/>
      <c r="L18" s="38"/>
      <c r="M18" s="39"/>
      <c r="N18" s="39"/>
      <c r="O18" s="40"/>
    </row>
    <row r="19" spans="2:15" ht="30" customHeight="1" thickTop="1" x14ac:dyDescent="0.2">
      <c r="C19" s="130"/>
      <c r="D19" s="130"/>
    </row>
    <row r="20" spans="2:15" ht="30" customHeight="1" x14ac:dyDescent="0.2">
      <c r="C20" s="130"/>
      <c r="D20" s="130"/>
    </row>
    <row r="21" spans="2:15" ht="30" customHeight="1" x14ac:dyDescent="0.2">
      <c r="C21" s="130"/>
      <c r="D21" s="130"/>
    </row>
    <row r="22" spans="2:15" ht="20.25"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22">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0:D20"/>
    <mergeCell ref="C21:D21"/>
    <mergeCell ref="C22:D22"/>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5" workbookViewId="0">
      <selection activeCell="C13" sqref="C13:D13"/>
    </sheetView>
  </sheetViews>
  <sheetFormatPr defaultColWidth="8.85546875" defaultRowHeight="15" x14ac:dyDescent="0.2"/>
  <cols>
    <col min="1" max="1" width="8.85546875" style="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31</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352</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4" t="s">
        <v>32</v>
      </c>
      <c r="D8" s="134"/>
      <c r="E8" s="30">
        <v>1</v>
      </c>
      <c r="F8" s="30">
        <v>42</v>
      </c>
      <c r="G8" s="30" t="s">
        <v>33</v>
      </c>
      <c r="H8" s="30" t="s">
        <v>34</v>
      </c>
      <c r="I8" s="30" t="s">
        <v>35</v>
      </c>
      <c r="J8" s="30" t="s">
        <v>36</v>
      </c>
      <c r="K8" s="30">
        <v>1</v>
      </c>
      <c r="L8" s="42"/>
      <c r="M8" s="31" t="s">
        <v>37</v>
      </c>
      <c r="N8" s="31"/>
      <c r="O8" s="32"/>
    </row>
    <row r="9" spans="2:15" s="27" customFormat="1" ht="49.9" customHeight="1" x14ac:dyDescent="0.2">
      <c r="B9" s="28"/>
      <c r="C9" s="134" t="s">
        <v>38</v>
      </c>
      <c r="D9" s="134"/>
      <c r="E9" s="30">
        <v>1</v>
      </c>
      <c r="F9" s="30">
        <v>47</v>
      </c>
      <c r="G9" s="30" t="s">
        <v>39</v>
      </c>
      <c r="H9" s="30" t="s">
        <v>34</v>
      </c>
      <c r="I9" s="30" t="s">
        <v>35</v>
      </c>
      <c r="J9" s="30" t="s">
        <v>40</v>
      </c>
      <c r="K9" s="30">
        <v>2</v>
      </c>
      <c r="L9" s="42"/>
      <c r="M9" s="31" t="s">
        <v>41</v>
      </c>
      <c r="N9" s="31"/>
      <c r="O9" s="32"/>
    </row>
    <row r="10" spans="2:15" s="27" customFormat="1" ht="49.9" customHeight="1" x14ac:dyDescent="0.2">
      <c r="B10" s="28"/>
      <c r="C10" s="134" t="s">
        <v>42</v>
      </c>
      <c r="D10" s="134"/>
      <c r="E10" s="30">
        <v>2</v>
      </c>
      <c r="F10" s="30">
        <v>7</v>
      </c>
      <c r="G10" s="30" t="s">
        <v>39</v>
      </c>
      <c r="H10" s="30" t="s">
        <v>34</v>
      </c>
      <c r="I10" s="30" t="s">
        <v>35</v>
      </c>
      <c r="J10" s="30" t="s">
        <v>40</v>
      </c>
      <c r="K10" s="30">
        <v>2</v>
      </c>
      <c r="L10" s="42"/>
      <c r="M10" s="31" t="s">
        <v>43</v>
      </c>
      <c r="N10" s="31"/>
      <c r="O10" s="32"/>
    </row>
    <row r="11" spans="2:15" s="27" customFormat="1" ht="49.9" customHeight="1" x14ac:dyDescent="0.2">
      <c r="B11" s="28"/>
      <c r="C11" s="139" t="s">
        <v>44</v>
      </c>
      <c r="D11" s="134"/>
      <c r="E11" s="30">
        <v>2</v>
      </c>
      <c r="F11" s="30">
        <v>13</v>
      </c>
      <c r="G11" s="30" t="s">
        <v>33</v>
      </c>
      <c r="H11" s="30" t="s">
        <v>34</v>
      </c>
      <c r="I11" s="30" t="s">
        <v>35</v>
      </c>
      <c r="J11" s="30" t="s">
        <v>36</v>
      </c>
      <c r="K11" s="30">
        <v>1</v>
      </c>
      <c r="L11" s="42"/>
      <c r="M11" s="31" t="s">
        <v>46</v>
      </c>
      <c r="N11" s="31"/>
      <c r="O11" s="32"/>
    </row>
    <row r="12" spans="2:15" s="27" customFormat="1" ht="49.9" customHeight="1" x14ac:dyDescent="0.2">
      <c r="B12" s="28"/>
      <c r="C12" s="134" t="s">
        <v>474</v>
      </c>
      <c r="D12" s="134"/>
      <c r="E12" s="30">
        <v>3</v>
      </c>
      <c r="F12" s="30">
        <v>25</v>
      </c>
      <c r="G12" s="30" t="s">
        <v>39</v>
      </c>
      <c r="H12" s="30" t="s">
        <v>34</v>
      </c>
      <c r="I12" s="30" t="s">
        <v>35</v>
      </c>
      <c r="J12" s="30" t="s">
        <v>40</v>
      </c>
      <c r="K12" s="30">
        <v>2</v>
      </c>
      <c r="L12" s="42">
        <v>10</v>
      </c>
      <c r="M12" s="31" t="s">
        <v>45</v>
      </c>
      <c r="N12" s="31"/>
      <c r="O12" s="32"/>
    </row>
    <row r="13" spans="2:15" s="27" customFormat="1" ht="49.9" customHeight="1" x14ac:dyDescent="0.2">
      <c r="B13" s="28"/>
      <c r="C13" s="159" t="s">
        <v>47</v>
      </c>
      <c r="D13" s="131"/>
      <c r="E13" s="30" t="s">
        <v>48</v>
      </c>
      <c r="F13" s="30" t="s">
        <v>49</v>
      </c>
      <c r="G13" s="30" t="s">
        <v>33</v>
      </c>
      <c r="H13" s="30" t="s">
        <v>50</v>
      </c>
      <c r="I13" s="30" t="s">
        <v>51</v>
      </c>
      <c r="J13" s="30" t="s">
        <v>49</v>
      </c>
      <c r="K13" s="30">
        <v>1</v>
      </c>
      <c r="L13" s="42"/>
      <c r="M13" s="31" t="s">
        <v>452</v>
      </c>
      <c r="N13" s="31"/>
      <c r="O13" s="32"/>
    </row>
    <row r="14" spans="2:15" s="27" customFormat="1" ht="49.9" customHeight="1" x14ac:dyDescent="0.2">
      <c r="B14" s="28"/>
      <c r="C14" s="131"/>
      <c r="D14" s="131"/>
      <c r="E14" s="30"/>
      <c r="F14" s="30"/>
      <c r="G14" s="30"/>
      <c r="H14" s="30"/>
      <c r="I14" s="30"/>
      <c r="J14" s="30"/>
      <c r="K14" s="30"/>
      <c r="L14" s="42"/>
      <c r="M14" s="31"/>
      <c r="N14" s="31"/>
      <c r="O14" s="32"/>
    </row>
    <row r="15" spans="2:15" s="27" customFormat="1" ht="114.75" customHeight="1" x14ac:dyDescent="0.2">
      <c r="B15" s="28"/>
      <c r="C15" s="195" t="s">
        <v>52</v>
      </c>
      <c r="D15" s="196"/>
      <c r="E15" s="196"/>
      <c r="F15" s="196"/>
      <c r="G15" s="196"/>
      <c r="H15" s="196"/>
      <c r="I15" s="196"/>
      <c r="J15" s="197"/>
      <c r="K15" s="30"/>
      <c r="L15" s="30"/>
      <c r="M15" s="31"/>
      <c r="N15" s="31"/>
      <c r="O15" s="32"/>
    </row>
    <row r="16" spans="2:15" s="27" customFormat="1" ht="30" customHeight="1" x14ac:dyDescent="0.2">
      <c r="B16" s="28"/>
      <c r="C16" s="132"/>
      <c r="D16" s="132"/>
      <c r="E16" s="31"/>
      <c r="F16" s="31"/>
      <c r="G16" s="31"/>
      <c r="H16" s="31"/>
      <c r="I16" s="31"/>
      <c r="J16" s="31"/>
      <c r="K16" s="31">
        <f>SUM(K8:K15)</f>
        <v>9</v>
      </c>
      <c r="L16" s="31">
        <f>SUM(L8:L15)</f>
        <v>10</v>
      </c>
      <c r="M16" s="35"/>
      <c r="N16" s="35"/>
      <c r="O16" s="32"/>
    </row>
    <row r="17" spans="2:15" ht="15" customHeight="1" thickBot="1" x14ac:dyDescent="0.25">
      <c r="B17" s="36"/>
      <c r="C17" s="133"/>
      <c r="D17" s="133"/>
      <c r="E17" s="38"/>
      <c r="F17" s="38"/>
      <c r="G17" s="38"/>
      <c r="H17" s="38"/>
      <c r="I17" s="38"/>
      <c r="J17" s="38"/>
      <c r="K17" s="38"/>
      <c r="L17" s="38"/>
      <c r="M17" s="39"/>
      <c r="N17" s="39"/>
      <c r="O17" s="40"/>
    </row>
    <row r="18" spans="2:15" ht="30" customHeight="1" thickTop="1" x14ac:dyDescent="0.2">
      <c r="C18" s="130"/>
      <c r="D18" s="130"/>
    </row>
    <row r="19" spans="2:15" ht="30" customHeight="1" x14ac:dyDescent="0.2">
      <c r="C19" s="130"/>
      <c r="D19" s="130"/>
    </row>
    <row r="20" spans="2:15" ht="30" customHeight="1" x14ac:dyDescent="0.2">
      <c r="C20" s="130"/>
      <c r="D20" s="130"/>
    </row>
    <row r="21" spans="2:15" ht="30" customHeight="1" x14ac:dyDescent="0.2">
      <c r="C21" s="41"/>
      <c r="D21" s="41"/>
    </row>
    <row r="22" spans="2:15" ht="30"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21">
    <mergeCell ref="L3:N3"/>
    <mergeCell ref="C5:D6"/>
    <mergeCell ref="E5:F5"/>
    <mergeCell ref="H5:I5"/>
    <mergeCell ref="K5:L5"/>
    <mergeCell ref="C13:D13"/>
    <mergeCell ref="C3:F3"/>
    <mergeCell ref="G3:J3"/>
    <mergeCell ref="C8:D8"/>
    <mergeCell ref="C9:D9"/>
    <mergeCell ref="C10:D10"/>
    <mergeCell ref="C11:D11"/>
    <mergeCell ref="C12:D12"/>
    <mergeCell ref="C14:D14"/>
    <mergeCell ref="C15:J15"/>
    <mergeCell ref="C20:D20"/>
    <mergeCell ref="C22:D22"/>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0" zoomScaleNormal="50" workbookViewId="0">
      <selection activeCell="M20" sqref="M20"/>
    </sheetView>
  </sheetViews>
  <sheetFormatPr defaultColWidth="8.85546875" defaultRowHeight="15" x14ac:dyDescent="0.2"/>
  <cols>
    <col min="1" max="1" width="8.85546875" style="1" customWidth="1"/>
    <col min="2" max="2" width="2.7109375" style="1" customWidth="1"/>
    <col min="3" max="3" width="25.7109375" style="1" customWidth="1"/>
    <col min="4" max="4" width="46.4257812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353</v>
      </c>
      <c r="D3" s="136"/>
      <c r="E3" s="136"/>
      <c r="F3" s="137"/>
      <c r="G3" s="138" t="s">
        <v>354</v>
      </c>
      <c r="H3" s="136"/>
      <c r="I3" s="136"/>
      <c r="J3" s="137"/>
      <c r="K3" s="9" t="s">
        <v>2</v>
      </c>
      <c r="L3" s="140" t="s">
        <v>355</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98" t="s">
        <v>356</v>
      </c>
      <c r="D8" s="198"/>
      <c r="E8" s="81">
        <v>1</v>
      </c>
      <c r="F8" s="81">
        <v>37</v>
      </c>
      <c r="G8" s="81" t="s">
        <v>20</v>
      </c>
      <c r="H8" s="81" t="s">
        <v>87</v>
      </c>
      <c r="I8" s="81" t="s">
        <v>272</v>
      </c>
      <c r="J8" s="81">
        <v>50</v>
      </c>
      <c r="K8" s="81">
        <v>1</v>
      </c>
      <c r="L8" s="81"/>
      <c r="M8" s="82" t="s">
        <v>357</v>
      </c>
      <c r="N8" s="82"/>
      <c r="O8" s="32"/>
    </row>
    <row r="9" spans="2:15" s="27" customFormat="1" ht="49.9" customHeight="1" x14ac:dyDescent="0.2">
      <c r="B9" s="28"/>
      <c r="C9" s="198" t="s">
        <v>358</v>
      </c>
      <c r="D9" s="198"/>
      <c r="E9" s="81">
        <v>1</v>
      </c>
      <c r="F9" s="81">
        <v>42</v>
      </c>
      <c r="G9" s="81" t="s">
        <v>20</v>
      </c>
      <c r="H9" s="81" t="s">
        <v>87</v>
      </c>
      <c r="I9" s="81" t="s">
        <v>272</v>
      </c>
      <c r="J9" s="81">
        <v>50</v>
      </c>
      <c r="K9" s="81">
        <v>1</v>
      </c>
      <c r="L9" s="81"/>
      <c r="M9" s="82" t="s">
        <v>359</v>
      </c>
      <c r="N9" s="82"/>
      <c r="O9" s="32"/>
    </row>
    <row r="10" spans="2:15" s="27" customFormat="1" ht="49.9" customHeight="1" x14ac:dyDescent="0.2">
      <c r="B10" s="28"/>
      <c r="C10" s="198" t="s">
        <v>360</v>
      </c>
      <c r="D10" s="198"/>
      <c r="E10" s="81">
        <v>1</v>
      </c>
      <c r="F10" s="81">
        <v>47</v>
      </c>
      <c r="G10" s="81" t="s">
        <v>24</v>
      </c>
      <c r="H10" s="81" t="s">
        <v>87</v>
      </c>
      <c r="I10" s="81" t="s">
        <v>272</v>
      </c>
      <c r="J10" s="81">
        <v>100</v>
      </c>
      <c r="K10" s="81">
        <v>2</v>
      </c>
      <c r="L10" s="81"/>
      <c r="M10" s="82" t="s">
        <v>361</v>
      </c>
      <c r="N10" s="82"/>
      <c r="O10" s="32"/>
    </row>
    <row r="11" spans="2:15" s="27" customFormat="1" ht="49.9" customHeight="1" x14ac:dyDescent="0.2">
      <c r="B11" s="28"/>
      <c r="C11" s="198" t="s">
        <v>362</v>
      </c>
      <c r="D11" s="198"/>
      <c r="E11" s="81">
        <v>2</v>
      </c>
      <c r="F11" s="81">
        <v>51</v>
      </c>
      <c r="G11" s="81" t="s">
        <v>20</v>
      </c>
      <c r="H11" s="81" t="s">
        <v>87</v>
      </c>
      <c r="I11" s="81" t="s">
        <v>272</v>
      </c>
      <c r="J11" s="81">
        <v>50</v>
      </c>
      <c r="K11" s="81">
        <v>1</v>
      </c>
      <c r="L11" s="81"/>
      <c r="M11" s="82" t="s">
        <v>363</v>
      </c>
      <c r="N11" s="82"/>
      <c r="O11" s="32"/>
    </row>
    <row r="12" spans="2:15" s="27" customFormat="1" ht="49.9" customHeight="1" x14ac:dyDescent="0.2">
      <c r="B12" s="28"/>
      <c r="C12" s="198" t="s">
        <v>364</v>
      </c>
      <c r="D12" s="198"/>
      <c r="E12" s="81">
        <v>2</v>
      </c>
      <c r="F12" s="81">
        <v>7</v>
      </c>
      <c r="G12" s="81" t="s">
        <v>24</v>
      </c>
      <c r="H12" s="81" t="s">
        <v>87</v>
      </c>
      <c r="I12" s="81" t="s">
        <v>272</v>
      </c>
      <c r="J12" s="81">
        <v>100</v>
      </c>
      <c r="K12" s="81">
        <v>1</v>
      </c>
      <c r="L12" s="81">
        <v>15</v>
      </c>
      <c r="M12" s="82" t="s">
        <v>365</v>
      </c>
      <c r="N12" s="82"/>
      <c r="O12" s="32"/>
    </row>
    <row r="13" spans="2:15" s="27" customFormat="1" ht="49.9" customHeight="1" x14ac:dyDescent="0.2">
      <c r="B13" s="28"/>
      <c r="C13" s="198" t="s">
        <v>366</v>
      </c>
      <c r="D13" s="198"/>
      <c r="E13" s="81">
        <v>2</v>
      </c>
      <c r="F13" s="81">
        <v>6</v>
      </c>
      <c r="G13" s="81" t="s">
        <v>20</v>
      </c>
      <c r="H13" s="81" t="s">
        <v>87</v>
      </c>
      <c r="I13" s="81" t="s">
        <v>281</v>
      </c>
      <c r="J13" s="81"/>
      <c r="K13" s="81">
        <v>2</v>
      </c>
      <c r="L13" s="81">
        <v>10</v>
      </c>
      <c r="M13" s="82" t="s">
        <v>367</v>
      </c>
      <c r="N13" s="82"/>
      <c r="O13" s="32"/>
    </row>
    <row r="14" spans="2:15" s="27" customFormat="1" ht="49.9" customHeight="1" x14ac:dyDescent="0.2">
      <c r="B14" s="28"/>
      <c r="C14" s="198" t="s">
        <v>368</v>
      </c>
      <c r="D14" s="198"/>
      <c r="E14" s="81">
        <v>3</v>
      </c>
      <c r="F14" s="81">
        <v>11</v>
      </c>
      <c r="G14" s="81" t="s">
        <v>20</v>
      </c>
      <c r="H14" s="81" t="s">
        <v>87</v>
      </c>
      <c r="I14" s="81" t="s">
        <v>272</v>
      </c>
      <c r="J14" s="81">
        <v>50</v>
      </c>
      <c r="K14" s="81">
        <v>1</v>
      </c>
      <c r="L14" s="81"/>
      <c r="M14" s="82" t="s">
        <v>369</v>
      </c>
      <c r="N14" s="82"/>
      <c r="O14" s="32"/>
    </row>
    <row r="15" spans="2:15" s="27" customFormat="1" ht="49.9" customHeight="1" x14ac:dyDescent="0.2">
      <c r="B15" s="28"/>
      <c r="C15" s="80" t="s">
        <v>370</v>
      </c>
      <c r="D15" s="80"/>
      <c r="E15" s="81">
        <v>3</v>
      </c>
      <c r="F15" s="81">
        <v>19</v>
      </c>
      <c r="G15" s="81" t="s">
        <v>20</v>
      </c>
      <c r="H15" s="81" t="s">
        <v>87</v>
      </c>
      <c r="I15" s="81" t="s">
        <v>272</v>
      </c>
      <c r="J15" s="81">
        <v>50</v>
      </c>
      <c r="K15" s="81">
        <v>1</v>
      </c>
      <c r="L15" s="81"/>
      <c r="M15" s="82" t="s">
        <v>371</v>
      </c>
      <c r="N15" s="82"/>
      <c r="O15" s="32"/>
    </row>
    <row r="16" spans="2:15" s="27" customFormat="1" ht="49.9" customHeight="1" x14ac:dyDescent="0.2">
      <c r="B16" s="28"/>
      <c r="C16" s="80" t="s">
        <v>372</v>
      </c>
      <c r="D16" s="80"/>
      <c r="E16" s="81">
        <v>3</v>
      </c>
      <c r="F16" s="81" t="s">
        <v>373</v>
      </c>
      <c r="G16" s="81" t="s">
        <v>24</v>
      </c>
      <c r="H16" s="81" t="s">
        <v>87</v>
      </c>
      <c r="I16" s="81" t="s">
        <v>272</v>
      </c>
      <c r="J16" s="81">
        <v>100</v>
      </c>
      <c r="K16" s="81">
        <v>2</v>
      </c>
      <c r="L16" s="81">
        <v>15</v>
      </c>
      <c r="M16" s="82" t="s">
        <v>374</v>
      </c>
      <c r="N16" s="82"/>
      <c r="O16" s="32"/>
    </row>
    <row r="17" spans="2:15" s="27" customFormat="1" ht="30" customHeight="1" x14ac:dyDescent="0.2">
      <c r="B17" s="28"/>
      <c r="C17" s="199"/>
      <c r="D17" s="199"/>
      <c r="E17" s="82"/>
      <c r="F17" s="82"/>
      <c r="G17" s="82"/>
      <c r="H17" s="82"/>
      <c r="I17" s="82"/>
      <c r="J17" s="82"/>
      <c r="K17" s="82">
        <f>SUM(K8:K16)</f>
        <v>12</v>
      </c>
      <c r="L17" s="82">
        <v>40</v>
      </c>
      <c r="M17" s="83"/>
      <c r="N17" s="83"/>
      <c r="O17" s="32"/>
    </row>
    <row r="18" spans="2:15" ht="15" customHeight="1" thickBot="1" x14ac:dyDescent="0.25">
      <c r="B18" s="36"/>
      <c r="C18" s="133"/>
      <c r="D18" s="133"/>
      <c r="E18" s="38"/>
      <c r="F18" s="38"/>
      <c r="G18" s="38"/>
      <c r="H18" s="38"/>
      <c r="I18" s="38"/>
      <c r="J18" s="38"/>
      <c r="K18" s="38"/>
      <c r="L18" s="38"/>
      <c r="M18" s="39"/>
      <c r="N18" s="39"/>
      <c r="O18" s="40"/>
    </row>
    <row r="19" spans="2:15" ht="30" customHeight="1" thickTop="1" x14ac:dyDescent="0.2">
      <c r="C19" s="130"/>
      <c r="D19" s="130"/>
    </row>
    <row r="20" spans="2:15" ht="30" customHeight="1" x14ac:dyDescent="0.2">
      <c r="C20" s="130"/>
      <c r="D20" s="130"/>
    </row>
    <row r="21" spans="2:15" ht="30" customHeight="1" x14ac:dyDescent="0.2">
      <c r="C21" s="130"/>
      <c r="D21" s="130"/>
    </row>
    <row r="22" spans="2:15" ht="30"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20">
    <mergeCell ref="L3:N3"/>
    <mergeCell ref="C5:D6"/>
    <mergeCell ref="E5:F5"/>
    <mergeCell ref="H5:I5"/>
    <mergeCell ref="K5:L5"/>
    <mergeCell ref="C13:D13"/>
    <mergeCell ref="C3:F3"/>
    <mergeCell ref="G3:J3"/>
    <mergeCell ref="C8:D8"/>
    <mergeCell ref="C9:D9"/>
    <mergeCell ref="C10:D10"/>
    <mergeCell ref="C11:D11"/>
    <mergeCell ref="C12:D12"/>
    <mergeCell ref="C14:D14"/>
    <mergeCell ref="C17:D17"/>
    <mergeCell ref="C22:D22"/>
    <mergeCell ref="C18:D18"/>
    <mergeCell ref="C19:D19"/>
    <mergeCell ref="C20:D20"/>
    <mergeCell ref="C21:D21"/>
  </mergeCells>
  <phoneticPr fontId="6" type="noConversion"/>
  <pageMargins left="0.75" right="0.75" top="1" bottom="1" header="0.5" footer="0.5"/>
  <pageSetup paperSize="9" scale="51"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zoomScale="55" workbookViewId="0">
      <selection activeCell="G14" sqref="G14"/>
    </sheetView>
  </sheetViews>
  <sheetFormatPr defaultColWidth="8.85546875" defaultRowHeight="15" x14ac:dyDescent="0.2"/>
  <cols>
    <col min="1" max="1" width="8.85546875" style="1" customWidth="1"/>
    <col min="2" max="2" width="2.7109375" style="1" customWidth="1"/>
    <col min="3" max="3" width="25.7109375" style="1" customWidth="1"/>
    <col min="4" max="4" width="32.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6384" width="8.85546875" style="1"/>
  </cols>
  <sheetData>
    <row r="1" spans="2:14" ht="15.75" thickBot="1" x14ac:dyDescent="0.25">
      <c r="C1" s="84">
        <v>40373</v>
      </c>
    </row>
    <row r="2" spans="2:14" ht="15" customHeight="1" thickTop="1" thickBot="1" x14ac:dyDescent="0.25">
      <c r="B2" s="3"/>
      <c r="C2" s="4"/>
      <c r="D2" s="4"/>
      <c r="E2" s="5"/>
      <c r="F2" s="5"/>
      <c r="G2" s="5"/>
      <c r="H2" s="5"/>
      <c r="I2" s="5"/>
      <c r="J2" s="5"/>
      <c r="K2" s="5"/>
      <c r="L2" s="5"/>
      <c r="M2" s="4"/>
      <c r="N2" s="4"/>
    </row>
    <row r="3" spans="2:14" s="7" customFormat="1" ht="49.9" customHeight="1" thickTop="1" thickBot="1" x14ac:dyDescent="0.25">
      <c r="B3" s="8"/>
      <c r="C3" s="135" t="s">
        <v>0</v>
      </c>
      <c r="D3" s="136"/>
      <c r="E3" s="136"/>
      <c r="F3" s="137"/>
      <c r="G3" s="138" t="s">
        <v>1</v>
      </c>
      <c r="H3" s="136"/>
      <c r="I3" s="136"/>
      <c r="J3" s="137"/>
      <c r="K3" s="9" t="s">
        <v>2</v>
      </c>
      <c r="L3" s="140" t="s">
        <v>168</v>
      </c>
      <c r="M3" s="141"/>
      <c r="N3" s="142"/>
    </row>
    <row r="4" spans="2:14" ht="15.75" thickTop="1" x14ac:dyDescent="0.2">
      <c r="B4" s="11"/>
      <c r="C4" s="12"/>
      <c r="D4" s="13"/>
      <c r="E4" s="14"/>
      <c r="F4" s="14"/>
      <c r="G4" s="14"/>
      <c r="H4" s="14"/>
      <c r="I4" s="14"/>
      <c r="J4" s="14"/>
      <c r="K4" s="13"/>
      <c r="L4" s="13"/>
      <c r="M4" s="13"/>
      <c r="N4" s="13"/>
    </row>
    <row r="5" spans="2:14" s="16" customFormat="1" ht="30" customHeight="1" x14ac:dyDescent="0.2">
      <c r="B5" s="17"/>
      <c r="C5" s="143" t="s">
        <v>4</v>
      </c>
      <c r="D5" s="143"/>
      <c r="E5" s="144" t="s">
        <v>5</v>
      </c>
      <c r="F5" s="145"/>
      <c r="G5" s="18" t="s">
        <v>6</v>
      </c>
      <c r="H5" s="146" t="s">
        <v>7</v>
      </c>
      <c r="I5" s="147"/>
      <c r="J5" s="19" t="s">
        <v>8</v>
      </c>
      <c r="K5" s="146" t="s">
        <v>9</v>
      </c>
      <c r="L5" s="147"/>
      <c r="M5" s="20" t="s">
        <v>10</v>
      </c>
      <c r="N5" s="20" t="s">
        <v>11</v>
      </c>
    </row>
    <row r="6" spans="2:14" s="16" customFormat="1" ht="30" customHeight="1" x14ac:dyDescent="0.2">
      <c r="B6" s="17"/>
      <c r="C6" s="143"/>
      <c r="D6" s="143"/>
      <c r="E6" s="22" t="s">
        <v>12</v>
      </c>
      <c r="F6" s="23" t="s">
        <v>13</v>
      </c>
      <c r="G6" s="22" t="s">
        <v>14</v>
      </c>
      <c r="H6" s="22" t="s">
        <v>15</v>
      </c>
      <c r="I6" s="23" t="s">
        <v>16</v>
      </c>
      <c r="J6" s="23"/>
      <c r="K6" s="22" t="s">
        <v>17</v>
      </c>
      <c r="L6" s="23" t="s">
        <v>18</v>
      </c>
      <c r="M6" s="24"/>
      <c r="N6" s="24"/>
    </row>
    <row r="7" spans="2:14" ht="11.45" customHeight="1" x14ac:dyDescent="0.2">
      <c r="B7" s="11"/>
      <c r="C7" s="25"/>
      <c r="D7" s="25"/>
      <c r="E7" s="26"/>
      <c r="F7" s="26"/>
      <c r="G7" s="26"/>
      <c r="H7" s="26"/>
      <c r="I7" s="26"/>
      <c r="J7" s="26"/>
      <c r="K7" s="26"/>
      <c r="L7" s="26"/>
      <c r="M7" s="25"/>
      <c r="N7" s="25"/>
    </row>
    <row r="8" spans="2:14" ht="46.5" customHeight="1" x14ac:dyDescent="0.2">
      <c r="B8" s="11"/>
      <c r="C8" s="134" t="s">
        <v>169</v>
      </c>
      <c r="D8" s="131"/>
      <c r="E8" s="30">
        <v>1</v>
      </c>
      <c r="F8" s="30">
        <v>40</v>
      </c>
      <c r="G8" s="30" t="s">
        <v>33</v>
      </c>
      <c r="H8" s="30" t="s">
        <v>170</v>
      </c>
      <c r="I8" s="30" t="s">
        <v>57</v>
      </c>
      <c r="J8" s="30">
        <v>50</v>
      </c>
      <c r="K8" s="42">
        <v>2</v>
      </c>
      <c r="L8" s="42">
        <v>2</v>
      </c>
      <c r="M8" s="31" t="s">
        <v>453</v>
      </c>
      <c r="N8" s="31"/>
    </row>
    <row r="9" spans="2:14" s="27" customFormat="1" ht="49.9" customHeight="1" x14ac:dyDescent="0.2">
      <c r="B9" s="28"/>
      <c r="C9" s="134" t="s">
        <v>171</v>
      </c>
      <c r="D9" s="131"/>
      <c r="E9" s="30">
        <v>1</v>
      </c>
      <c r="F9" s="30">
        <v>47</v>
      </c>
      <c r="G9" s="30" t="s">
        <v>39</v>
      </c>
      <c r="H9" s="30" t="s">
        <v>170</v>
      </c>
      <c r="I9" s="30" t="s">
        <v>57</v>
      </c>
      <c r="J9" s="30">
        <v>100</v>
      </c>
      <c r="K9" s="42">
        <v>4</v>
      </c>
      <c r="L9" s="42">
        <v>15</v>
      </c>
      <c r="M9" s="31" t="s">
        <v>454</v>
      </c>
      <c r="N9" s="31"/>
    </row>
    <row r="10" spans="2:14" s="27" customFormat="1" ht="49.9" customHeight="1" x14ac:dyDescent="0.2">
      <c r="B10" s="28"/>
      <c r="C10" s="134" t="s">
        <v>172</v>
      </c>
      <c r="D10" s="131"/>
      <c r="E10" s="30">
        <v>2</v>
      </c>
      <c r="F10" s="30">
        <v>7</v>
      </c>
      <c r="G10" s="30" t="s">
        <v>39</v>
      </c>
      <c r="H10" s="30" t="s">
        <v>170</v>
      </c>
      <c r="I10" s="30" t="s">
        <v>57</v>
      </c>
      <c r="J10" s="30">
        <v>100</v>
      </c>
      <c r="K10" s="42">
        <v>3</v>
      </c>
      <c r="L10" s="42">
        <v>10</v>
      </c>
      <c r="M10" s="31" t="s">
        <v>455</v>
      </c>
      <c r="N10" s="31"/>
    </row>
    <row r="11" spans="2:14" s="27" customFormat="1" ht="49.9" customHeight="1" x14ac:dyDescent="0.2">
      <c r="B11" s="28"/>
      <c r="C11" s="134" t="s">
        <v>173</v>
      </c>
      <c r="D11" s="131"/>
      <c r="E11" s="30">
        <v>3</v>
      </c>
      <c r="F11" s="30">
        <v>14</v>
      </c>
      <c r="G11" s="30" t="s">
        <v>33</v>
      </c>
      <c r="H11" s="30" t="s">
        <v>170</v>
      </c>
      <c r="I11" s="30" t="s">
        <v>57</v>
      </c>
      <c r="J11" s="30">
        <v>50</v>
      </c>
      <c r="K11" s="42">
        <v>3</v>
      </c>
      <c r="L11" s="42"/>
      <c r="M11" s="31" t="s">
        <v>456</v>
      </c>
      <c r="N11" s="31"/>
    </row>
    <row r="12" spans="2:14" s="27" customFormat="1" ht="49.9" customHeight="1" x14ac:dyDescent="0.2">
      <c r="B12" s="28"/>
      <c r="C12" s="134" t="s">
        <v>174</v>
      </c>
      <c r="D12" s="131"/>
      <c r="E12" s="30">
        <v>3</v>
      </c>
      <c r="F12" s="30">
        <v>25</v>
      </c>
      <c r="G12" s="30" t="s">
        <v>39</v>
      </c>
      <c r="H12" s="30" t="s">
        <v>170</v>
      </c>
      <c r="I12" s="30" t="s">
        <v>57</v>
      </c>
      <c r="J12" s="30">
        <v>100</v>
      </c>
      <c r="K12" s="42">
        <v>3</v>
      </c>
      <c r="L12" s="42">
        <v>10</v>
      </c>
      <c r="M12" s="31" t="s">
        <v>457</v>
      </c>
      <c r="N12" s="31"/>
    </row>
    <row r="13" spans="2:14" s="27" customFormat="1" ht="49.9" customHeight="1" x14ac:dyDescent="0.2">
      <c r="B13" s="28"/>
      <c r="C13" s="131" t="s">
        <v>175</v>
      </c>
      <c r="D13" s="131"/>
      <c r="E13" s="72" t="s">
        <v>176</v>
      </c>
      <c r="F13" s="30" t="s">
        <v>177</v>
      </c>
      <c r="G13" s="30" t="s">
        <v>33</v>
      </c>
      <c r="H13" s="30"/>
      <c r="I13" s="30" t="s">
        <v>178</v>
      </c>
      <c r="J13" s="30"/>
      <c r="K13" s="42">
        <v>5</v>
      </c>
      <c r="L13" s="42">
        <v>15</v>
      </c>
      <c r="M13" s="31" t="s">
        <v>458</v>
      </c>
      <c r="N13" s="31"/>
    </row>
    <row r="14" spans="2:14" s="27" customFormat="1" ht="49.9" customHeight="1" x14ac:dyDescent="0.2">
      <c r="B14" s="28"/>
      <c r="C14" s="131"/>
      <c r="D14" s="131"/>
      <c r="E14" s="30"/>
      <c r="F14" s="30"/>
      <c r="G14" s="30"/>
      <c r="H14" s="30"/>
      <c r="I14" s="30"/>
      <c r="J14" s="30"/>
      <c r="K14" s="42"/>
      <c r="L14" s="42"/>
      <c r="M14" s="31"/>
      <c r="N14" s="31"/>
    </row>
    <row r="15" spans="2:14" s="27" customFormat="1" ht="30" customHeight="1" x14ac:dyDescent="0.2">
      <c r="B15" s="28"/>
      <c r="C15" s="132"/>
      <c r="D15" s="132"/>
      <c r="E15" s="31"/>
      <c r="F15" s="31"/>
      <c r="G15" s="31"/>
      <c r="H15" s="31"/>
      <c r="I15" s="31"/>
      <c r="J15" s="31"/>
      <c r="K15" s="31"/>
      <c r="L15" s="31">
        <v>50</v>
      </c>
      <c r="M15" s="35"/>
      <c r="N15" s="35"/>
    </row>
    <row r="16" spans="2:14" ht="15" customHeight="1" thickBot="1" x14ac:dyDescent="0.25">
      <c r="B16" s="36"/>
      <c r="C16" s="133"/>
      <c r="D16" s="133"/>
      <c r="E16" s="38"/>
      <c r="F16" s="38"/>
      <c r="G16" s="38"/>
      <c r="H16" s="38"/>
      <c r="I16" s="38"/>
      <c r="J16" s="38"/>
      <c r="K16" s="38"/>
      <c r="L16" s="38"/>
      <c r="M16" s="39"/>
      <c r="N16" s="39"/>
    </row>
    <row r="17" spans="3:4" ht="30" customHeight="1" thickTop="1" x14ac:dyDescent="0.2">
      <c r="C17" s="130"/>
      <c r="D17" s="130"/>
    </row>
    <row r="18" spans="3:4" ht="30" customHeight="1" x14ac:dyDescent="0.2">
      <c r="C18" s="130"/>
      <c r="D18" s="130"/>
    </row>
    <row r="19" spans="3:4" ht="30" customHeight="1" x14ac:dyDescent="0.2">
      <c r="C19" s="130"/>
      <c r="D19" s="130"/>
    </row>
    <row r="20" spans="3:4" ht="30" customHeight="1" x14ac:dyDescent="0.2">
      <c r="C20" s="130"/>
      <c r="D20" s="130"/>
    </row>
    <row r="21" spans="3:4" ht="30" customHeight="1" x14ac:dyDescent="0.2"/>
    <row r="22" spans="3:4" ht="30" customHeight="1" x14ac:dyDescent="0.2"/>
    <row r="23" spans="3:4" ht="25.15" customHeight="1" x14ac:dyDescent="0.2"/>
    <row r="24" spans="3:4" ht="25.15" customHeight="1" x14ac:dyDescent="0.2"/>
    <row r="25" spans="3:4" ht="25.15" customHeight="1" x14ac:dyDescent="0.2"/>
    <row r="26" spans="3:4" ht="25.15" customHeight="1" x14ac:dyDescent="0.2"/>
    <row r="27" spans="3:4" ht="25.15" customHeight="1" x14ac:dyDescent="0.2"/>
    <row r="28" spans="3:4" ht="25.15" customHeight="1" x14ac:dyDescent="0.2"/>
  </sheetData>
  <mergeCells count="20">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0:D20"/>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5" workbookViewId="0">
      <selection activeCell="I21" sqref="I21"/>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159</v>
      </c>
      <c r="M3" s="141"/>
      <c r="N3" s="142"/>
      <c r="O3" s="10"/>
    </row>
    <row r="4" spans="2:15" ht="15.75" thickTop="1" x14ac:dyDescent="0.2">
      <c r="B4" s="11"/>
      <c r="C4" s="12"/>
      <c r="D4" s="13"/>
      <c r="E4" s="14"/>
      <c r="F4" s="14"/>
      <c r="G4" s="14"/>
      <c r="H4" s="14"/>
      <c r="I4" s="14"/>
      <c r="J4" s="14"/>
      <c r="K4" s="14"/>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124</v>
      </c>
      <c r="D8" s="131"/>
      <c r="E8" s="30">
        <v>1</v>
      </c>
      <c r="F8" s="30">
        <v>41</v>
      </c>
      <c r="G8" s="30" t="s">
        <v>20</v>
      </c>
      <c r="H8" s="30" t="s">
        <v>34</v>
      </c>
      <c r="I8" s="30" t="s">
        <v>35</v>
      </c>
      <c r="J8" s="30">
        <v>50</v>
      </c>
      <c r="K8" s="30">
        <v>1</v>
      </c>
      <c r="L8" s="42"/>
      <c r="M8" s="31" t="s">
        <v>160</v>
      </c>
      <c r="N8" s="31"/>
      <c r="O8" s="32"/>
    </row>
    <row r="9" spans="2:15" s="27" customFormat="1" ht="49.9" customHeight="1" x14ac:dyDescent="0.2">
      <c r="B9" s="28"/>
      <c r="C9" s="131" t="s">
        <v>126</v>
      </c>
      <c r="D9" s="131"/>
      <c r="E9" s="30">
        <v>1</v>
      </c>
      <c r="F9" s="30">
        <v>47</v>
      </c>
      <c r="G9" s="30" t="s">
        <v>24</v>
      </c>
      <c r="H9" s="30" t="s">
        <v>34</v>
      </c>
      <c r="I9" s="30" t="s">
        <v>35</v>
      </c>
      <c r="J9" s="30">
        <v>50</v>
      </c>
      <c r="K9" s="30">
        <v>2</v>
      </c>
      <c r="L9" s="42">
        <v>15</v>
      </c>
      <c r="M9" s="31" t="s">
        <v>161</v>
      </c>
      <c r="N9" s="31"/>
      <c r="O9" s="32"/>
    </row>
    <row r="10" spans="2:15" s="27" customFormat="1" ht="49.9" customHeight="1" x14ac:dyDescent="0.2">
      <c r="B10" s="28"/>
      <c r="C10" s="131" t="s">
        <v>162</v>
      </c>
      <c r="D10" s="131"/>
      <c r="E10" s="30">
        <v>2</v>
      </c>
      <c r="F10" s="30">
        <v>23</v>
      </c>
      <c r="G10" s="30" t="s">
        <v>20</v>
      </c>
      <c r="H10" s="30" t="s">
        <v>34</v>
      </c>
      <c r="I10" s="30" t="s">
        <v>156</v>
      </c>
      <c r="J10" s="30"/>
      <c r="K10" s="30">
        <v>2</v>
      </c>
      <c r="L10" s="42"/>
      <c r="M10" s="31" t="s">
        <v>163</v>
      </c>
      <c r="N10" s="31"/>
      <c r="O10" s="32"/>
    </row>
    <row r="11" spans="2:15" s="27" customFormat="1" ht="49.9" customHeight="1" x14ac:dyDescent="0.2">
      <c r="B11" s="28"/>
      <c r="C11" s="131" t="s">
        <v>124</v>
      </c>
      <c r="D11" s="131"/>
      <c r="E11" s="30">
        <v>2</v>
      </c>
      <c r="F11" s="30">
        <v>4</v>
      </c>
      <c r="G11" s="30" t="s">
        <v>20</v>
      </c>
      <c r="H11" s="30" t="s">
        <v>34</v>
      </c>
      <c r="I11" s="30" t="s">
        <v>35</v>
      </c>
      <c r="J11" s="30">
        <v>50</v>
      </c>
      <c r="K11" s="30">
        <v>1</v>
      </c>
      <c r="L11" s="42"/>
      <c r="M11" s="31" t="s">
        <v>163</v>
      </c>
      <c r="N11" s="31"/>
      <c r="O11" s="32"/>
    </row>
    <row r="12" spans="2:15" s="27" customFormat="1" ht="49.9" customHeight="1" x14ac:dyDescent="0.2">
      <c r="B12" s="28"/>
      <c r="C12" s="131" t="s">
        <v>131</v>
      </c>
      <c r="D12" s="131"/>
      <c r="E12" s="30">
        <v>2</v>
      </c>
      <c r="F12" s="30">
        <v>6</v>
      </c>
      <c r="G12" s="30" t="s">
        <v>20</v>
      </c>
      <c r="H12" s="30" t="s">
        <v>34</v>
      </c>
      <c r="I12" s="30" t="s">
        <v>35</v>
      </c>
      <c r="J12" s="30">
        <v>50</v>
      </c>
      <c r="K12" s="30">
        <v>2</v>
      </c>
      <c r="L12" s="42">
        <v>10</v>
      </c>
      <c r="M12" s="31" t="s">
        <v>164</v>
      </c>
      <c r="N12" s="31"/>
      <c r="O12" s="32"/>
    </row>
    <row r="13" spans="2:15" s="27" customFormat="1" ht="49.9" customHeight="1" x14ac:dyDescent="0.2">
      <c r="B13" s="28"/>
      <c r="C13" s="131" t="s">
        <v>132</v>
      </c>
      <c r="D13" s="131"/>
      <c r="E13" s="30">
        <v>2</v>
      </c>
      <c r="F13" s="30">
        <v>7</v>
      </c>
      <c r="G13" s="30" t="s">
        <v>24</v>
      </c>
      <c r="H13" s="30" t="s">
        <v>34</v>
      </c>
      <c r="I13" s="30" t="s">
        <v>35</v>
      </c>
      <c r="J13" s="30">
        <v>100</v>
      </c>
      <c r="K13" s="30">
        <v>2</v>
      </c>
      <c r="L13" s="42">
        <v>15</v>
      </c>
      <c r="M13" s="31" t="s">
        <v>165</v>
      </c>
      <c r="N13" s="31"/>
      <c r="O13" s="32"/>
    </row>
    <row r="14" spans="2:15" s="27" customFormat="1" ht="49.9" customHeight="1" x14ac:dyDescent="0.2">
      <c r="B14" s="28"/>
      <c r="C14" s="131" t="s">
        <v>124</v>
      </c>
      <c r="D14" s="131"/>
      <c r="E14" s="30">
        <v>3</v>
      </c>
      <c r="F14" s="30">
        <v>12</v>
      </c>
      <c r="G14" s="30" t="s">
        <v>20</v>
      </c>
      <c r="H14" s="30" t="s">
        <v>34</v>
      </c>
      <c r="I14" s="30" t="s">
        <v>35</v>
      </c>
      <c r="J14" s="30">
        <v>50</v>
      </c>
      <c r="K14" s="30">
        <v>1</v>
      </c>
      <c r="L14" s="42"/>
      <c r="M14" s="31" t="s">
        <v>166</v>
      </c>
      <c r="N14" s="31"/>
      <c r="O14" s="32"/>
    </row>
    <row r="15" spans="2:15" s="27" customFormat="1" ht="49.9" customHeight="1" x14ac:dyDescent="0.2">
      <c r="B15" s="28"/>
      <c r="C15" s="148" t="s">
        <v>135</v>
      </c>
      <c r="D15" s="149"/>
      <c r="E15" s="30">
        <v>3</v>
      </c>
      <c r="F15" s="30">
        <v>26</v>
      </c>
      <c r="G15" s="30" t="s">
        <v>24</v>
      </c>
      <c r="H15" s="30" t="s">
        <v>34</v>
      </c>
      <c r="I15" s="30" t="s">
        <v>35</v>
      </c>
      <c r="J15" s="30">
        <v>120</v>
      </c>
      <c r="K15" s="30">
        <v>3</v>
      </c>
      <c r="L15" s="42">
        <v>15</v>
      </c>
      <c r="M15" s="31" t="s">
        <v>167</v>
      </c>
      <c r="N15" s="31"/>
      <c r="O15" s="32"/>
    </row>
    <row r="16" spans="2:15" s="27" customFormat="1" ht="49.9" customHeight="1" x14ac:dyDescent="0.2">
      <c r="B16" s="28"/>
      <c r="C16" s="62"/>
      <c r="D16" s="63"/>
      <c r="E16" s="30"/>
      <c r="F16" s="30"/>
      <c r="G16" s="30"/>
      <c r="H16" s="30"/>
      <c r="I16" s="30"/>
      <c r="J16" s="30"/>
      <c r="K16" s="30"/>
      <c r="L16" s="42"/>
      <c r="M16" s="31"/>
      <c r="N16" s="31"/>
      <c r="O16" s="32"/>
    </row>
    <row r="17" spans="2:15" s="27" customFormat="1" ht="30" customHeight="1" x14ac:dyDescent="0.2">
      <c r="B17" s="28"/>
      <c r="C17" s="132"/>
      <c r="D17" s="132"/>
      <c r="E17" s="31"/>
      <c r="F17" s="31"/>
      <c r="G17" s="31"/>
      <c r="H17" s="31"/>
      <c r="I17" s="31"/>
      <c r="J17" s="31"/>
      <c r="K17" s="31">
        <f>SUM(K8:K15)</f>
        <v>14</v>
      </c>
      <c r="L17" s="31">
        <f>SUM(L8:L15)</f>
        <v>55</v>
      </c>
      <c r="M17" s="35"/>
      <c r="N17" s="35"/>
      <c r="O17" s="32"/>
    </row>
    <row r="18" spans="2:15" ht="15" customHeight="1" thickBot="1" x14ac:dyDescent="0.25">
      <c r="B18" s="36"/>
      <c r="C18" s="133"/>
      <c r="D18" s="133"/>
      <c r="E18" s="38"/>
      <c r="F18" s="38"/>
      <c r="G18" s="38"/>
      <c r="H18" s="38"/>
      <c r="I18" s="38"/>
      <c r="J18" s="38"/>
      <c r="K18" s="38"/>
      <c r="L18" s="38"/>
      <c r="M18" s="39"/>
      <c r="N18" s="39"/>
      <c r="O18" s="40"/>
    </row>
    <row r="19" spans="2:15" ht="30" customHeight="1" thickTop="1" x14ac:dyDescent="0.2">
      <c r="C19" s="130"/>
      <c r="D19" s="130"/>
    </row>
    <row r="20" spans="2:15" ht="30" customHeight="1" x14ac:dyDescent="0.2">
      <c r="C20" s="1" t="s">
        <v>377</v>
      </c>
    </row>
    <row r="21" spans="2:15" ht="30" customHeight="1" x14ac:dyDescent="0.2">
      <c r="C21" s="1" t="s">
        <v>477</v>
      </c>
    </row>
    <row r="22" spans="2:15" ht="30"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19">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2:D22"/>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zoomScale="55" workbookViewId="0">
      <selection activeCell="M19" sqref="M19"/>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8" width="23" style="2" customWidth="1"/>
    <col min="9" max="9" width="25.28515625" style="1" customWidth="1"/>
    <col min="10" max="10" width="12.28515625" style="2" customWidth="1"/>
    <col min="11" max="12" width="17.7109375" style="2" customWidth="1"/>
    <col min="13" max="13" width="20.85546875"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4"/>
      <c r="J2" s="5"/>
      <c r="K2" s="5"/>
      <c r="L2" s="5"/>
      <c r="M2" s="4"/>
      <c r="N2" s="4"/>
      <c r="O2" s="6"/>
    </row>
    <row r="3" spans="2:15" s="7" customFormat="1" ht="49.9" customHeight="1" thickTop="1" thickBot="1" x14ac:dyDescent="0.25">
      <c r="B3" s="8"/>
      <c r="C3" s="135" t="s">
        <v>0</v>
      </c>
      <c r="D3" s="136"/>
      <c r="E3" s="136"/>
      <c r="F3" s="137"/>
      <c r="G3" s="138" t="s">
        <v>1</v>
      </c>
      <c r="H3" s="136"/>
      <c r="I3" s="136"/>
      <c r="J3" s="137"/>
      <c r="K3" s="9" t="s">
        <v>53</v>
      </c>
      <c r="L3" s="140" t="s">
        <v>54</v>
      </c>
      <c r="M3" s="141"/>
      <c r="N3" s="142"/>
      <c r="O3" s="10"/>
    </row>
    <row r="4" spans="2:15" ht="15.75" thickTop="1" x14ac:dyDescent="0.2">
      <c r="B4" s="11"/>
      <c r="C4" s="12"/>
      <c r="D4" s="13"/>
      <c r="E4" s="14"/>
      <c r="F4" s="14"/>
      <c r="G4" s="14"/>
      <c r="H4" s="14"/>
      <c r="I4" s="13"/>
      <c r="J4" s="14"/>
      <c r="K4" s="14"/>
      <c r="L4" s="14"/>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5"/>
      <c r="J7" s="26"/>
      <c r="K7" s="26"/>
      <c r="L7" s="26"/>
      <c r="M7" s="25"/>
      <c r="N7" s="25"/>
      <c r="O7" s="15"/>
    </row>
    <row r="8" spans="2:15" s="27" customFormat="1" ht="49.9" customHeight="1" x14ac:dyDescent="0.2">
      <c r="B8" s="28"/>
      <c r="C8" s="131"/>
      <c r="D8" s="131"/>
      <c r="E8" s="30"/>
      <c r="F8" s="30"/>
      <c r="G8" s="30"/>
      <c r="H8" s="30"/>
      <c r="I8" s="30"/>
      <c r="J8" s="30"/>
      <c r="K8" s="30"/>
      <c r="L8" s="30"/>
      <c r="M8" s="31"/>
      <c r="N8" s="31"/>
      <c r="O8" s="32"/>
    </row>
    <row r="9" spans="2:15" s="27" customFormat="1" ht="49.9" customHeight="1" x14ac:dyDescent="0.2">
      <c r="B9" s="28"/>
      <c r="C9" s="131" t="s">
        <v>55</v>
      </c>
      <c r="D9" s="131"/>
      <c r="E9" s="30">
        <v>3</v>
      </c>
      <c r="F9" s="30">
        <v>14</v>
      </c>
      <c r="G9" s="30" t="s">
        <v>20</v>
      </c>
      <c r="H9" s="30" t="s">
        <v>56</v>
      </c>
      <c r="I9" s="30" t="s">
        <v>57</v>
      </c>
      <c r="J9" s="30" t="s">
        <v>58</v>
      </c>
      <c r="K9" s="30">
        <v>1</v>
      </c>
      <c r="L9" s="30"/>
      <c r="M9" s="31" t="s">
        <v>459</v>
      </c>
      <c r="N9" s="31"/>
      <c r="O9" s="32"/>
    </row>
    <row r="10" spans="2:15" s="27" customFormat="1" ht="49.9" customHeight="1" x14ac:dyDescent="0.2">
      <c r="B10" s="28"/>
      <c r="C10" s="131" t="s">
        <v>59</v>
      </c>
      <c r="D10" s="131"/>
      <c r="E10" s="30">
        <v>2</v>
      </c>
      <c r="F10" s="30">
        <v>9</v>
      </c>
      <c r="G10" s="30" t="s">
        <v>20</v>
      </c>
      <c r="H10" s="30" t="s">
        <v>56</v>
      </c>
      <c r="I10" s="30" t="s">
        <v>57</v>
      </c>
      <c r="J10" s="30" t="s">
        <v>58</v>
      </c>
      <c r="K10" s="30">
        <v>1</v>
      </c>
      <c r="L10" s="30"/>
      <c r="M10" s="31" t="s">
        <v>460</v>
      </c>
      <c r="N10" s="31"/>
      <c r="O10" s="32"/>
    </row>
    <row r="11" spans="2:15" s="27" customFormat="1" ht="49.9" customHeight="1" x14ac:dyDescent="0.2">
      <c r="B11" s="28"/>
      <c r="C11" s="131" t="s">
        <v>60</v>
      </c>
      <c r="D11" s="131"/>
      <c r="E11" s="30">
        <v>3</v>
      </c>
      <c r="F11" s="30">
        <v>23</v>
      </c>
      <c r="G11" s="30" t="s">
        <v>20</v>
      </c>
      <c r="H11" s="30" t="s">
        <v>56</v>
      </c>
      <c r="I11" s="30" t="s">
        <v>57</v>
      </c>
      <c r="J11" s="30" t="s">
        <v>58</v>
      </c>
      <c r="K11" s="30">
        <v>1</v>
      </c>
      <c r="L11" s="30"/>
      <c r="M11" s="31" t="s">
        <v>461</v>
      </c>
      <c r="N11" s="31"/>
      <c r="O11" s="32"/>
    </row>
    <row r="12" spans="2:15" s="27" customFormat="1" ht="49.9" customHeight="1" x14ac:dyDescent="0.2">
      <c r="B12" s="28"/>
      <c r="C12" s="131"/>
      <c r="D12" s="131"/>
      <c r="E12" s="30"/>
      <c r="F12" s="30"/>
      <c r="G12" s="30"/>
      <c r="H12" s="30"/>
      <c r="I12" s="44"/>
      <c r="J12" s="30"/>
      <c r="K12" s="30"/>
      <c r="L12" s="30"/>
      <c r="M12" s="31"/>
      <c r="N12" s="31"/>
      <c r="O12" s="32"/>
    </row>
    <row r="13" spans="2:15" s="27" customFormat="1" ht="49.9" customHeight="1" x14ac:dyDescent="0.2">
      <c r="B13" s="28"/>
      <c r="C13" s="131" t="s">
        <v>61</v>
      </c>
      <c r="D13" s="131"/>
      <c r="E13" s="30">
        <v>1</v>
      </c>
      <c r="F13" s="30">
        <v>46</v>
      </c>
      <c r="G13" s="30" t="s">
        <v>20</v>
      </c>
      <c r="H13" s="30" t="s">
        <v>56</v>
      </c>
      <c r="I13" s="30" t="s">
        <v>62</v>
      </c>
      <c r="J13" s="30" t="s">
        <v>58</v>
      </c>
      <c r="K13" s="30">
        <v>1</v>
      </c>
      <c r="L13" s="30"/>
      <c r="M13" s="31" t="s">
        <v>462</v>
      </c>
      <c r="N13" s="31"/>
      <c r="O13" s="32"/>
    </row>
    <row r="14" spans="2:15" s="27" customFormat="1" ht="49.9" customHeight="1" x14ac:dyDescent="0.2">
      <c r="B14" s="28"/>
      <c r="C14" s="131" t="s">
        <v>63</v>
      </c>
      <c r="D14" s="131"/>
      <c r="E14" s="30">
        <v>2</v>
      </c>
      <c r="F14" s="30">
        <v>5</v>
      </c>
      <c r="G14" s="30" t="s">
        <v>20</v>
      </c>
      <c r="H14" s="30" t="s">
        <v>56</v>
      </c>
      <c r="I14" s="30" t="s">
        <v>62</v>
      </c>
      <c r="J14" s="30" t="s">
        <v>58</v>
      </c>
      <c r="K14" s="30">
        <v>1</v>
      </c>
      <c r="L14" s="30"/>
      <c r="M14" s="31" t="s">
        <v>463</v>
      </c>
      <c r="N14" s="31"/>
      <c r="O14" s="32"/>
    </row>
    <row r="15" spans="2:15" s="27" customFormat="1" ht="49.9" customHeight="1" x14ac:dyDescent="0.2">
      <c r="B15" s="28"/>
      <c r="C15" s="131" t="s">
        <v>64</v>
      </c>
      <c r="D15" s="131"/>
      <c r="E15" s="30">
        <v>3</v>
      </c>
      <c r="F15" s="30">
        <v>21</v>
      </c>
      <c r="G15" s="30" t="s">
        <v>20</v>
      </c>
      <c r="H15" s="30" t="s">
        <v>56</v>
      </c>
      <c r="I15" s="30" t="s">
        <v>62</v>
      </c>
      <c r="J15" s="30" t="s">
        <v>58</v>
      </c>
      <c r="K15" s="30">
        <v>1</v>
      </c>
      <c r="L15" s="30"/>
      <c r="M15" s="31" t="s">
        <v>464</v>
      </c>
      <c r="N15" s="31"/>
      <c r="O15" s="32"/>
    </row>
    <row r="16" spans="2:15" s="27" customFormat="1" ht="30" customHeight="1" x14ac:dyDescent="0.2">
      <c r="B16" s="28"/>
      <c r="C16" s="132" t="s">
        <v>65</v>
      </c>
      <c r="D16" s="132"/>
      <c r="E16" s="31"/>
      <c r="F16" s="31">
        <v>12</v>
      </c>
      <c r="G16" s="31"/>
      <c r="H16" s="31"/>
      <c r="I16" s="35"/>
      <c r="J16" s="31"/>
      <c r="K16" s="31"/>
      <c r="L16" s="31"/>
      <c r="M16" s="35"/>
      <c r="N16" s="35"/>
      <c r="O16" s="32"/>
    </row>
    <row r="17" spans="2:15" ht="15" customHeight="1" thickBot="1" x14ac:dyDescent="0.25">
      <c r="B17" s="36"/>
      <c r="C17" s="133"/>
      <c r="D17" s="133"/>
      <c r="E17" s="38"/>
      <c r="F17" s="38"/>
      <c r="G17" s="38"/>
      <c r="H17" s="38"/>
      <c r="I17" s="39"/>
      <c r="J17" s="38"/>
      <c r="K17" s="38"/>
      <c r="L17" s="38"/>
      <c r="M17" s="39"/>
      <c r="N17" s="39"/>
      <c r="O17" s="40"/>
    </row>
    <row r="18" spans="2:15" ht="30" customHeight="1" thickTop="1" x14ac:dyDescent="0.2">
      <c r="C18" s="130"/>
      <c r="D18" s="130"/>
    </row>
    <row r="19" spans="2:15" ht="30" customHeight="1" x14ac:dyDescent="0.2">
      <c r="C19" s="1" t="s">
        <v>66</v>
      </c>
    </row>
    <row r="20" spans="2:15" ht="30" customHeight="1" x14ac:dyDescent="0.2">
      <c r="C20" s="1" t="s">
        <v>67</v>
      </c>
    </row>
    <row r="21" spans="2:15" ht="30" customHeight="1" x14ac:dyDescent="0.2">
      <c r="C21" s="130"/>
      <c r="D21" s="130"/>
    </row>
    <row r="22" spans="2:15" ht="30" customHeight="1" x14ac:dyDescent="0.2"/>
    <row r="23" spans="2:15" ht="30" customHeight="1" x14ac:dyDescent="0.2"/>
    <row r="24" spans="2:15" ht="25.15"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sheetData>
  <mergeCells count="19">
    <mergeCell ref="C3:F3"/>
    <mergeCell ref="G3:J3"/>
    <mergeCell ref="L3:N3"/>
    <mergeCell ref="C5:D6"/>
    <mergeCell ref="E5:F5"/>
    <mergeCell ref="H5:I5"/>
    <mergeCell ref="K5:L5"/>
    <mergeCell ref="C16:D16"/>
    <mergeCell ref="C17:D17"/>
    <mergeCell ref="C18:D18"/>
    <mergeCell ref="C21:D21"/>
    <mergeCell ref="C8:D8"/>
    <mergeCell ref="C9:D9"/>
    <mergeCell ref="C10:D10"/>
    <mergeCell ref="C11:D11"/>
    <mergeCell ref="C12:D12"/>
    <mergeCell ref="C13:D13"/>
    <mergeCell ref="C14:D14"/>
    <mergeCell ref="C15:D15"/>
  </mergeCells>
  <phoneticPr fontId="6" type="noConversion"/>
  <pageMargins left="0.75" right="0.75" top="1" bottom="1" header="0.5" footer="0.5"/>
  <pageSetup paperSize="9" scale="54"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zoomScale="55" zoomScaleNormal="55" workbookViewId="0">
      <selection activeCell="M24" sqref="M24"/>
    </sheetView>
  </sheetViews>
  <sheetFormatPr defaultColWidth="8.85546875" defaultRowHeight="15" x14ac:dyDescent="0.2"/>
  <cols>
    <col min="1" max="1" width="8.85546875" style="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1" width="29" style="2" customWidth="1"/>
    <col min="12" max="12" width="17.7109375" style="2" customWidth="1"/>
    <col min="13" max="13" width="26"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179</v>
      </c>
      <c r="L3" s="140" t="s">
        <v>180</v>
      </c>
      <c r="M3" s="141"/>
      <c r="N3" s="142"/>
      <c r="O3" s="10"/>
    </row>
    <row r="4" spans="2:15" ht="15.75" thickTop="1" x14ac:dyDescent="0.2">
      <c r="B4" s="11"/>
      <c r="C4" s="12"/>
      <c r="D4" s="13"/>
      <c r="E4" s="14"/>
      <c r="F4" s="14"/>
      <c r="G4" s="14"/>
      <c r="H4" s="14"/>
      <c r="I4" s="14"/>
      <c r="J4" s="14"/>
      <c r="K4" s="14"/>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66" customHeight="1" x14ac:dyDescent="0.2">
      <c r="B8" s="28"/>
      <c r="C8" s="159" t="s">
        <v>181</v>
      </c>
      <c r="D8" s="131"/>
      <c r="E8" s="30">
        <v>1</v>
      </c>
      <c r="F8" s="30">
        <v>45</v>
      </c>
      <c r="G8" s="30" t="s">
        <v>20</v>
      </c>
      <c r="H8" s="30" t="s">
        <v>182</v>
      </c>
      <c r="I8" s="30" t="s">
        <v>22</v>
      </c>
      <c r="J8" s="30" t="s">
        <v>183</v>
      </c>
      <c r="K8" s="52">
        <v>10</v>
      </c>
      <c r="L8" s="52"/>
      <c r="M8" s="31" t="s">
        <v>184</v>
      </c>
      <c r="N8" s="31"/>
      <c r="O8" s="32"/>
    </row>
    <row r="9" spans="2:15" s="27" customFormat="1" ht="49.9" customHeight="1" x14ac:dyDescent="0.2">
      <c r="B9" s="28"/>
      <c r="C9" s="131" t="s">
        <v>185</v>
      </c>
      <c r="D9" s="131"/>
      <c r="E9" s="30">
        <v>1</v>
      </c>
      <c r="F9" s="30">
        <v>47</v>
      </c>
      <c r="G9" s="30" t="s">
        <v>24</v>
      </c>
      <c r="H9" s="30" t="s">
        <v>56</v>
      </c>
      <c r="I9" s="30" t="s">
        <v>22</v>
      </c>
      <c r="J9" s="30" t="s">
        <v>103</v>
      </c>
      <c r="K9" s="52">
        <v>15</v>
      </c>
      <c r="L9" s="52"/>
      <c r="M9" s="31" t="s">
        <v>186</v>
      </c>
      <c r="N9" s="31"/>
      <c r="O9" s="32"/>
    </row>
    <row r="10" spans="2:15" s="27" customFormat="1" ht="49.9" customHeight="1" x14ac:dyDescent="0.2">
      <c r="B10" s="28"/>
      <c r="C10" s="159" t="s">
        <v>469</v>
      </c>
      <c r="D10" s="131"/>
      <c r="E10" s="30">
        <v>2</v>
      </c>
      <c r="F10" s="30">
        <v>8</v>
      </c>
      <c r="G10" s="30" t="s">
        <v>24</v>
      </c>
      <c r="H10" s="30" t="s">
        <v>56</v>
      </c>
      <c r="I10" s="30" t="s">
        <v>22</v>
      </c>
      <c r="J10" s="30" t="s">
        <v>93</v>
      </c>
      <c r="K10" s="52">
        <v>10</v>
      </c>
      <c r="L10" s="52">
        <v>5</v>
      </c>
      <c r="M10" s="31" t="s">
        <v>196</v>
      </c>
      <c r="N10" s="31"/>
      <c r="O10" s="32"/>
    </row>
    <row r="11" spans="2:15" s="27" customFormat="1" ht="67.5" customHeight="1" x14ac:dyDescent="0.2">
      <c r="B11" s="28"/>
      <c r="C11" s="159" t="s">
        <v>188</v>
      </c>
      <c r="D11" s="131"/>
      <c r="E11" s="30">
        <v>3</v>
      </c>
      <c r="F11" s="30" t="s">
        <v>189</v>
      </c>
      <c r="G11" s="30" t="s">
        <v>20</v>
      </c>
      <c r="H11" s="30" t="s">
        <v>182</v>
      </c>
      <c r="I11" s="30" t="s">
        <v>22</v>
      </c>
      <c r="J11" s="30" t="s">
        <v>183</v>
      </c>
      <c r="K11" s="52">
        <v>10</v>
      </c>
      <c r="L11" s="52"/>
      <c r="M11" s="31" t="s">
        <v>190</v>
      </c>
      <c r="N11" s="31"/>
      <c r="O11" s="32"/>
    </row>
    <row r="12" spans="2:15" s="27" customFormat="1" ht="49.9" customHeight="1" x14ac:dyDescent="0.2">
      <c r="B12" s="28"/>
      <c r="C12" s="200" t="s">
        <v>191</v>
      </c>
      <c r="D12" s="201"/>
      <c r="E12" s="30">
        <v>3</v>
      </c>
      <c r="F12" s="30" t="s">
        <v>28</v>
      </c>
      <c r="G12" s="30" t="s">
        <v>24</v>
      </c>
      <c r="H12" s="30" t="s">
        <v>192</v>
      </c>
      <c r="I12" s="30" t="s">
        <v>22</v>
      </c>
      <c r="J12" s="30" t="s">
        <v>103</v>
      </c>
      <c r="K12" s="52">
        <v>15</v>
      </c>
      <c r="L12" s="52"/>
      <c r="M12" s="31" t="s">
        <v>198</v>
      </c>
      <c r="N12" s="31"/>
      <c r="O12" s="32"/>
    </row>
    <row r="13" spans="2:15" s="27" customFormat="1" ht="49.9" customHeight="1" x14ac:dyDescent="0.2">
      <c r="B13" s="28"/>
      <c r="C13" s="131" t="s">
        <v>193</v>
      </c>
      <c r="D13" s="131"/>
      <c r="E13" s="30">
        <v>1</v>
      </c>
      <c r="F13" s="30">
        <v>50</v>
      </c>
      <c r="G13" s="30" t="s">
        <v>20</v>
      </c>
      <c r="H13" s="30" t="s">
        <v>192</v>
      </c>
      <c r="I13" s="30" t="s">
        <v>194</v>
      </c>
      <c r="J13" s="30" t="s">
        <v>183</v>
      </c>
      <c r="K13" s="52">
        <v>5</v>
      </c>
      <c r="L13" s="52">
        <v>5</v>
      </c>
      <c r="M13" s="31" t="s">
        <v>187</v>
      </c>
      <c r="N13" s="31"/>
      <c r="O13" s="32"/>
    </row>
    <row r="14" spans="2:15" s="27" customFormat="1" ht="49.9" customHeight="1" x14ac:dyDescent="0.2">
      <c r="B14" s="28"/>
      <c r="C14" s="159" t="s">
        <v>193</v>
      </c>
      <c r="D14" s="131"/>
      <c r="E14" s="30">
        <v>2</v>
      </c>
      <c r="F14" s="30">
        <v>14</v>
      </c>
      <c r="G14" s="30" t="s">
        <v>20</v>
      </c>
      <c r="H14" s="30" t="s">
        <v>192</v>
      </c>
      <c r="I14" s="30" t="s">
        <v>194</v>
      </c>
      <c r="J14" s="30" t="s">
        <v>93</v>
      </c>
      <c r="K14" s="52">
        <v>10</v>
      </c>
      <c r="L14" s="52">
        <v>5</v>
      </c>
      <c r="M14" s="31" t="s">
        <v>465</v>
      </c>
      <c r="N14" s="31"/>
      <c r="O14" s="32"/>
    </row>
    <row r="15" spans="2:15" s="27" customFormat="1" ht="49.9" customHeight="1" x14ac:dyDescent="0.2">
      <c r="B15" s="28"/>
      <c r="C15" s="131" t="s">
        <v>195</v>
      </c>
      <c r="D15" s="131"/>
      <c r="E15" s="30">
        <v>2</v>
      </c>
      <c r="F15" s="30">
        <v>15</v>
      </c>
      <c r="G15" s="30" t="s">
        <v>20</v>
      </c>
      <c r="H15" s="30" t="s">
        <v>56</v>
      </c>
      <c r="I15" s="30" t="s">
        <v>194</v>
      </c>
      <c r="J15" s="30" t="s">
        <v>93</v>
      </c>
      <c r="K15" s="52">
        <v>5</v>
      </c>
      <c r="L15" s="52">
        <v>5</v>
      </c>
      <c r="M15" s="31" t="s">
        <v>466</v>
      </c>
      <c r="N15" s="31"/>
      <c r="O15" s="32"/>
    </row>
    <row r="16" spans="2:15" s="27" customFormat="1" ht="81" customHeight="1" x14ac:dyDescent="0.2">
      <c r="B16" s="28"/>
      <c r="C16" s="131" t="s">
        <v>197</v>
      </c>
      <c r="D16" s="131"/>
      <c r="E16" s="30">
        <v>3</v>
      </c>
      <c r="F16" s="30">
        <v>24</v>
      </c>
      <c r="G16" s="30" t="s">
        <v>20</v>
      </c>
      <c r="H16" s="30" t="s">
        <v>192</v>
      </c>
      <c r="I16" s="30" t="s">
        <v>194</v>
      </c>
      <c r="J16" s="30" t="s">
        <v>103</v>
      </c>
      <c r="K16" s="52">
        <v>10</v>
      </c>
      <c r="L16" s="52">
        <v>5</v>
      </c>
      <c r="M16" s="31" t="s">
        <v>467</v>
      </c>
      <c r="N16" s="31"/>
      <c r="O16" s="32"/>
    </row>
    <row r="17" spans="2:15" s="27" customFormat="1" ht="49.9" customHeight="1" x14ac:dyDescent="0.2">
      <c r="B17" s="28"/>
      <c r="C17" s="159" t="s">
        <v>199</v>
      </c>
      <c r="D17" s="131"/>
      <c r="E17" s="30">
        <v>3</v>
      </c>
      <c r="F17" s="30" t="s">
        <v>200</v>
      </c>
      <c r="G17" s="30" t="s">
        <v>20</v>
      </c>
      <c r="H17" s="30" t="s">
        <v>192</v>
      </c>
      <c r="I17" s="30" t="s">
        <v>194</v>
      </c>
      <c r="J17" s="30" t="s">
        <v>201</v>
      </c>
      <c r="K17" s="30">
        <v>10</v>
      </c>
      <c r="L17" s="30">
        <v>5</v>
      </c>
      <c r="M17" s="31" t="s">
        <v>468</v>
      </c>
      <c r="N17" s="31"/>
      <c r="O17" s="32"/>
    </row>
    <row r="18" spans="2:15" s="27" customFormat="1" ht="49.9" customHeight="1" x14ac:dyDescent="0.2">
      <c r="B18" s="28"/>
      <c r="C18" s="131" t="s">
        <v>202</v>
      </c>
      <c r="D18" s="131"/>
      <c r="E18" s="30"/>
      <c r="F18" s="30"/>
      <c r="G18" s="30"/>
      <c r="H18" s="30"/>
      <c r="I18" s="30"/>
      <c r="J18" s="30"/>
      <c r="K18" s="30"/>
      <c r="L18" s="30"/>
      <c r="M18" s="31"/>
      <c r="N18" s="31"/>
      <c r="O18" s="32"/>
    </row>
    <row r="19" spans="2:15" s="27" customFormat="1" ht="30" customHeight="1" x14ac:dyDescent="0.2">
      <c r="B19" s="28"/>
      <c r="C19" s="132"/>
      <c r="D19" s="132"/>
      <c r="E19" s="31"/>
      <c r="F19" s="31"/>
      <c r="G19" s="31"/>
      <c r="H19" s="31"/>
      <c r="I19" s="31"/>
      <c r="J19" s="31"/>
      <c r="K19" s="31">
        <f>SUM(K8:K18)</f>
        <v>100</v>
      </c>
      <c r="L19" s="31">
        <f>SUM(L8:L18)</f>
        <v>30</v>
      </c>
      <c r="M19" s="35"/>
      <c r="N19" s="35"/>
      <c r="O19" s="32"/>
    </row>
    <row r="20" spans="2:15" ht="15" customHeight="1" thickBot="1" x14ac:dyDescent="0.25">
      <c r="B20" s="36"/>
      <c r="C20" s="133"/>
      <c r="D20" s="133"/>
      <c r="E20" s="38"/>
      <c r="F20" s="38"/>
      <c r="G20" s="38"/>
      <c r="H20" s="38"/>
      <c r="I20" s="38"/>
      <c r="J20" s="38"/>
      <c r="K20" s="38"/>
      <c r="L20" s="38"/>
      <c r="M20" s="39"/>
      <c r="N20" s="39"/>
      <c r="O20" s="40"/>
    </row>
    <row r="21" spans="2:15" ht="30" customHeight="1" thickTop="1" x14ac:dyDescent="0.2">
      <c r="C21" s="130"/>
      <c r="D21" s="130"/>
    </row>
    <row r="22" spans="2:15" ht="30" customHeight="1" x14ac:dyDescent="0.2">
      <c r="C22" s="130"/>
      <c r="D22" s="130"/>
    </row>
    <row r="23" spans="2:15" ht="30" customHeight="1" x14ac:dyDescent="0.2">
      <c r="C23" s="130"/>
      <c r="D23" s="130"/>
    </row>
    <row r="24" spans="2:15" ht="30" customHeight="1" x14ac:dyDescent="0.2">
      <c r="C24" s="130"/>
      <c r="D24" s="130"/>
    </row>
    <row r="25" spans="2:15" ht="30" customHeight="1" x14ac:dyDescent="0.2"/>
    <row r="26" spans="2:15" ht="30" customHeight="1" x14ac:dyDescent="0.2"/>
    <row r="27" spans="2:15" ht="25.15" customHeight="1" x14ac:dyDescent="0.2"/>
    <row r="28" spans="2:15" ht="25.15" customHeight="1" x14ac:dyDescent="0.2"/>
    <row r="29" spans="2:15" ht="25.15" customHeight="1" x14ac:dyDescent="0.2"/>
    <row r="30" spans="2:15" ht="25.15" customHeight="1" x14ac:dyDescent="0.2"/>
    <row r="31" spans="2:15" ht="25.15" customHeight="1" x14ac:dyDescent="0.2"/>
    <row r="32" spans="2:15" ht="25.15" customHeight="1" x14ac:dyDescent="0.2"/>
  </sheetData>
  <mergeCells count="24">
    <mergeCell ref="G3:J3"/>
    <mergeCell ref="L3:N3"/>
    <mergeCell ref="C5:D6"/>
    <mergeCell ref="E5:F5"/>
    <mergeCell ref="H5:I5"/>
    <mergeCell ref="K5:L5"/>
    <mergeCell ref="C16:D16"/>
    <mergeCell ref="C14:D14"/>
    <mergeCell ref="C15:D15"/>
    <mergeCell ref="C8:D8"/>
    <mergeCell ref="C3:F3"/>
    <mergeCell ref="C9:D9"/>
    <mergeCell ref="C10:D10"/>
    <mergeCell ref="C11:D11"/>
    <mergeCell ref="C12:D12"/>
    <mergeCell ref="C13:D13"/>
    <mergeCell ref="C17:D17"/>
    <mergeCell ref="C24:D24"/>
    <mergeCell ref="C20:D20"/>
    <mergeCell ref="C21:D21"/>
    <mergeCell ref="C22:D22"/>
    <mergeCell ref="C23:D23"/>
    <mergeCell ref="C18:D18"/>
    <mergeCell ref="C19:D19"/>
  </mergeCells>
  <phoneticPr fontId="6" type="noConversion"/>
  <pageMargins left="0.75" right="0.75" top="1" bottom="1" header="0.5" footer="0.5"/>
  <pageSetup paperSize="9" scale="51"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zoomScale="55" zoomScaleNormal="55" workbookViewId="0">
      <selection activeCell="M16" sqref="M16"/>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270</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59" t="s">
        <v>271</v>
      </c>
      <c r="D8" s="131"/>
      <c r="E8" s="30">
        <v>1</v>
      </c>
      <c r="F8" s="30">
        <v>41</v>
      </c>
      <c r="G8" s="30" t="s">
        <v>20</v>
      </c>
      <c r="H8" s="30" t="s">
        <v>56</v>
      </c>
      <c r="I8" s="30" t="s">
        <v>272</v>
      </c>
      <c r="J8" s="30">
        <v>100</v>
      </c>
      <c r="K8" s="30">
        <v>12.5</v>
      </c>
      <c r="L8" s="30"/>
      <c r="M8" s="31" t="s">
        <v>275</v>
      </c>
      <c r="N8" s="31"/>
      <c r="O8" s="32"/>
    </row>
    <row r="9" spans="2:15" s="27" customFormat="1" ht="49.9" customHeight="1" x14ac:dyDescent="0.2">
      <c r="B9" s="28"/>
      <c r="C9" s="159" t="s">
        <v>274</v>
      </c>
      <c r="D9" s="131"/>
      <c r="E9" s="30">
        <v>1</v>
      </c>
      <c r="F9" s="30" t="s">
        <v>72</v>
      </c>
      <c r="G9" s="30" t="s">
        <v>24</v>
      </c>
      <c r="H9" s="30" t="s">
        <v>56</v>
      </c>
      <c r="I9" s="30" t="s">
        <v>272</v>
      </c>
      <c r="J9" s="30">
        <v>100</v>
      </c>
      <c r="K9" s="30">
        <v>12.5</v>
      </c>
      <c r="L9" s="30"/>
      <c r="M9" s="31" t="s">
        <v>277</v>
      </c>
      <c r="N9" s="31"/>
      <c r="O9" s="32"/>
    </row>
    <row r="10" spans="2:15" s="27" customFormat="1" ht="49.9" customHeight="1" x14ac:dyDescent="0.2">
      <c r="B10" s="28"/>
      <c r="C10" s="159" t="s">
        <v>276</v>
      </c>
      <c r="D10" s="131"/>
      <c r="E10" s="30">
        <v>2</v>
      </c>
      <c r="F10" s="30" t="s">
        <v>76</v>
      </c>
      <c r="G10" s="30" t="s">
        <v>24</v>
      </c>
      <c r="H10" s="30" t="s">
        <v>56</v>
      </c>
      <c r="I10" s="30" t="s">
        <v>272</v>
      </c>
      <c r="J10" s="30">
        <v>100</v>
      </c>
      <c r="K10" s="30">
        <v>12.5</v>
      </c>
      <c r="L10" s="30"/>
      <c r="M10" s="31" t="s">
        <v>471</v>
      </c>
      <c r="N10" s="31"/>
      <c r="O10" s="32"/>
    </row>
    <row r="11" spans="2:15" s="27" customFormat="1" ht="49.9" customHeight="1" x14ac:dyDescent="0.2">
      <c r="B11" s="28"/>
      <c r="C11" s="159" t="s">
        <v>278</v>
      </c>
      <c r="D11" s="131"/>
      <c r="E11" s="30">
        <v>3</v>
      </c>
      <c r="F11" s="30" t="s">
        <v>83</v>
      </c>
      <c r="G11" s="30" t="s">
        <v>24</v>
      </c>
      <c r="H11" s="30" t="s">
        <v>56</v>
      </c>
      <c r="I11" s="30" t="s">
        <v>272</v>
      </c>
      <c r="J11" s="30">
        <v>100</v>
      </c>
      <c r="K11" s="30">
        <v>12.5</v>
      </c>
      <c r="L11" s="30"/>
      <c r="M11" s="31" t="s">
        <v>472</v>
      </c>
      <c r="N11" s="31"/>
      <c r="O11" s="32"/>
    </row>
    <row r="12" spans="2:15" s="27" customFormat="1" ht="49.9" customHeight="1" x14ac:dyDescent="0.2">
      <c r="B12" s="28"/>
      <c r="C12" s="159" t="s">
        <v>280</v>
      </c>
      <c r="D12" s="131"/>
      <c r="E12" s="30">
        <v>1</v>
      </c>
      <c r="F12" s="30">
        <v>40</v>
      </c>
      <c r="G12" s="30" t="s">
        <v>20</v>
      </c>
      <c r="H12" s="30"/>
      <c r="I12" s="30" t="s">
        <v>281</v>
      </c>
      <c r="J12" s="30"/>
      <c r="K12" s="30">
        <v>12.5</v>
      </c>
      <c r="L12" s="30"/>
      <c r="M12" s="31" t="s">
        <v>273</v>
      </c>
      <c r="N12" s="31"/>
      <c r="O12" s="32"/>
    </row>
    <row r="13" spans="2:15" s="27" customFormat="1" ht="49.9" customHeight="1" x14ac:dyDescent="0.2">
      <c r="B13" s="28"/>
      <c r="C13" s="159" t="s">
        <v>282</v>
      </c>
      <c r="D13" s="131"/>
      <c r="E13" s="30">
        <v>2</v>
      </c>
      <c r="F13" s="30">
        <v>50</v>
      </c>
      <c r="G13" s="30" t="s">
        <v>20</v>
      </c>
      <c r="H13" s="30"/>
      <c r="I13" s="30" t="s">
        <v>281</v>
      </c>
      <c r="J13" s="30"/>
      <c r="K13" s="30">
        <v>12.5</v>
      </c>
      <c r="L13" s="30"/>
      <c r="M13" s="31" t="s">
        <v>279</v>
      </c>
      <c r="N13" s="31"/>
      <c r="O13" s="32"/>
    </row>
    <row r="14" spans="2:15" s="27" customFormat="1" ht="49.9" customHeight="1" x14ac:dyDescent="0.2">
      <c r="B14" s="28"/>
      <c r="C14" s="159" t="s">
        <v>283</v>
      </c>
      <c r="D14" s="131"/>
      <c r="E14" s="30">
        <v>2</v>
      </c>
      <c r="F14" s="30">
        <v>13</v>
      </c>
      <c r="G14" s="30" t="s">
        <v>20</v>
      </c>
      <c r="H14" s="30"/>
      <c r="I14" s="30" t="s">
        <v>281</v>
      </c>
      <c r="J14" s="30"/>
      <c r="K14" s="30">
        <v>12.5</v>
      </c>
      <c r="L14" s="30"/>
      <c r="M14" s="31" t="s">
        <v>473</v>
      </c>
      <c r="N14" s="31"/>
      <c r="O14" s="32"/>
    </row>
    <row r="15" spans="2:15" s="27" customFormat="1" ht="49.9" customHeight="1" x14ac:dyDescent="0.2">
      <c r="B15" s="28"/>
      <c r="C15" s="159" t="s">
        <v>284</v>
      </c>
      <c r="D15" s="131"/>
      <c r="E15" s="30">
        <v>3</v>
      </c>
      <c r="F15" s="30">
        <v>25</v>
      </c>
      <c r="G15" s="30" t="s">
        <v>20</v>
      </c>
      <c r="H15" s="30"/>
      <c r="I15" s="30" t="s">
        <v>281</v>
      </c>
      <c r="J15" s="30"/>
      <c r="K15" s="30">
        <v>12.5</v>
      </c>
      <c r="L15" s="30"/>
      <c r="M15" s="31" t="s">
        <v>470</v>
      </c>
      <c r="N15" s="31"/>
      <c r="O15" s="32"/>
    </row>
    <row r="16" spans="2:15" s="27" customFormat="1" ht="49.9" customHeight="1" x14ac:dyDescent="0.2">
      <c r="B16" s="28"/>
      <c r="C16" s="159" t="s">
        <v>285</v>
      </c>
      <c r="D16" s="131"/>
      <c r="E16" s="30"/>
      <c r="F16" s="30"/>
      <c r="G16" s="30"/>
      <c r="H16" s="30"/>
      <c r="I16" s="30"/>
      <c r="J16" s="30"/>
      <c r="K16" s="30"/>
      <c r="L16" s="30"/>
      <c r="M16" s="31"/>
      <c r="N16" s="31"/>
      <c r="O16" s="32"/>
    </row>
    <row r="17" spans="2:15" s="27" customFormat="1" ht="49.9" customHeight="1" x14ac:dyDescent="0.2">
      <c r="B17" s="28"/>
      <c r="C17" s="131" t="s">
        <v>286</v>
      </c>
      <c r="D17" s="131"/>
      <c r="E17" s="30"/>
      <c r="F17" s="30"/>
      <c r="G17" s="30"/>
      <c r="H17" s="30"/>
      <c r="I17" s="30"/>
      <c r="J17" s="30"/>
      <c r="K17" s="30"/>
      <c r="L17" s="30"/>
      <c r="M17" s="31"/>
      <c r="N17" s="31"/>
      <c r="O17" s="32"/>
    </row>
    <row r="18" spans="2:15" s="27" customFormat="1" ht="49.9" customHeight="1" x14ac:dyDescent="0.2">
      <c r="B18" s="28"/>
      <c r="C18" s="202" t="s">
        <v>287</v>
      </c>
      <c r="D18" s="203"/>
      <c r="E18" s="203"/>
      <c r="F18" s="203"/>
      <c r="G18" s="203"/>
      <c r="H18" s="203"/>
      <c r="I18" s="203"/>
      <c r="J18" s="204"/>
      <c r="K18" s="30"/>
      <c r="L18" s="30"/>
      <c r="M18" s="31"/>
      <c r="N18" s="31"/>
      <c r="O18" s="32"/>
    </row>
    <row r="19" spans="2:15" s="27" customFormat="1" ht="30" customHeight="1" x14ac:dyDescent="0.2">
      <c r="B19" s="28"/>
      <c r="C19" s="132"/>
      <c r="D19" s="132"/>
      <c r="E19" s="31"/>
      <c r="F19" s="31"/>
      <c r="G19" s="31"/>
      <c r="H19" s="31"/>
      <c r="I19" s="31"/>
      <c r="J19" s="31"/>
      <c r="K19" s="31">
        <f>SUM(K8:K18)</f>
        <v>100</v>
      </c>
      <c r="L19" s="31">
        <f>SUM(L8:L18)</f>
        <v>0</v>
      </c>
      <c r="M19" s="35"/>
      <c r="N19" s="35"/>
      <c r="O19" s="32"/>
    </row>
    <row r="20" spans="2:15" ht="15" customHeight="1" thickBot="1" x14ac:dyDescent="0.25">
      <c r="B20" s="36"/>
      <c r="C20" s="133"/>
      <c r="D20" s="133"/>
      <c r="E20" s="38"/>
      <c r="F20" s="38"/>
      <c r="G20" s="38"/>
      <c r="H20" s="38"/>
      <c r="I20" s="38"/>
      <c r="J20" s="38"/>
      <c r="K20" s="38"/>
      <c r="L20" s="38"/>
      <c r="M20" s="39"/>
      <c r="N20" s="39"/>
      <c r="O20" s="40"/>
    </row>
    <row r="21" spans="2:15" ht="30" customHeight="1" thickTop="1" x14ac:dyDescent="0.2">
      <c r="C21" s="130"/>
      <c r="D21" s="130"/>
    </row>
    <row r="22" spans="2:15" ht="30" customHeight="1" x14ac:dyDescent="0.2">
      <c r="C22" s="130"/>
      <c r="D22" s="130"/>
    </row>
    <row r="23" spans="2:15" ht="30" customHeight="1" x14ac:dyDescent="0.2">
      <c r="C23" s="130"/>
      <c r="D23" s="130"/>
    </row>
    <row r="24" spans="2:15" ht="30" customHeight="1" x14ac:dyDescent="0.2">
      <c r="C24" s="130"/>
      <c r="D24" s="130"/>
    </row>
    <row r="25" spans="2:15" ht="30" customHeight="1" x14ac:dyDescent="0.2"/>
    <row r="26" spans="2:15" ht="30" customHeight="1" x14ac:dyDescent="0.2"/>
    <row r="27" spans="2:15" ht="25.15" customHeight="1" x14ac:dyDescent="0.2"/>
    <row r="28" spans="2:15" ht="25.15" customHeight="1" x14ac:dyDescent="0.2"/>
    <row r="29" spans="2:15" ht="25.15" customHeight="1" x14ac:dyDescent="0.2"/>
    <row r="30" spans="2:15" ht="25.15" customHeight="1" x14ac:dyDescent="0.2"/>
    <row r="31" spans="2:15" ht="25.15" customHeight="1" x14ac:dyDescent="0.2"/>
    <row r="32" spans="2:15" ht="25.15" customHeight="1" x14ac:dyDescent="0.2"/>
  </sheetData>
  <mergeCells count="24">
    <mergeCell ref="G3:J3"/>
    <mergeCell ref="L3:N3"/>
    <mergeCell ref="C5:D6"/>
    <mergeCell ref="E5:F5"/>
    <mergeCell ref="H5:I5"/>
    <mergeCell ref="K5:L5"/>
    <mergeCell ref="C16:D16"/>
    <mergeCell ref="C14:D14"/>
    <mergeCell ref="C15:D15"/>
    <mergeCell ref="C8:D8"/>
    <mergeCell ref="C3:F3"/>
    <mergeCell ref="C9:D9"/>
    <mergeCell ref="C10:D10"/>
    <mergeCell ref="C11:D11"/>
    <mergeCell ref="C12:D12"/>
    <mergeCell ref="C13:D13"/>
    <mergeCell ref="C17:D17"/>
    <mergeCell ref="C24:D24"/>
    <mergeCell ref="C20:D20"/>
    <mergeCell ref="C21:D21"/>
    <mergeCell ref="C22:D22"/>
    <mergeCell ref="C23:D23"/>
    <mergeCell ref="C18:J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
  <sheetViews>
    <sheetView zoomScale="55" workbookViewId="0">
      <selection activeCell="H20" sqref="H20"/>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123</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124</v>
      </c>
      <c r="D8" s="131"/>
      <c r="E8" s="30">
        <v>1</v>
      </c>
      <c r="F8" s="30">
        <v>41</v>
      </c>
      <c r="G8" s="30" t="s">
        <v>20</v>
      </c>
      <c r="H8" s="30" t="s">
        <v>34</v>
      </c>
      <c r="I8" s="30" t="s">
        <v>35</v>
      </c>
      <c r="J8" s="30">
        <v>50</v>
      </c>
      <c r="K8" s="30">
        <v>1</v>
      </c>
      <c r="L8" s="42"/>
      <c r="M8" s="31" t="s">
        <v>125</v>
      </c>
      <c r="N8" s="31"/>
      <c r="O8" s="32"/>
    </row>
    <row r="9" spans="2:15" s="27" customFormat="1" ht="49.9" customHeight="1" x14ac:dyDescent="0.2">
      <c r="B9" s="28"/>
      <c r="C9" s="131" t="s">
        <v>126</v>
      </c>
      <c r="D9" s="131"/>
      <c r="E9" s="30">
        <v>1</v>
      </c>
      <c r="F9" s="30">
        <v>47</v>
      </c>
      <c r="G9" s="30" t="s">
        <v>24</v>
      </c>
      <c r="H9" s="30" t="s">
        <v>34</v>
      </c>
      <c r="I9" s="30" t="s">
        <v>35</v>
      </c>
      <c r="J9" s="30">
        <v>50</v>
      </c>
      <c r="K9" s="30">
        <v>2</v>
      </c>
      <c r="L9" s="42">
        <v>15</v>
      </c>
      <c r="M9" s="31" t="s">
        <v>154</v>
      </c>
      <c r="N9" s="31"/>
      <c r="O9" s="32"/>
    </row>
    <row r="10" spans="2:15" s="27" customFormat="1" ht="49.9" customHeight="1" x14ac:dyDescent="0.2">
      <c r="B10" s="28"/>
      <c r="C10" s="131" t="s">
        <v>128</v>
      </c>
      <c r="D10" s="131"/>
      <c r="E10" s="30">
        <v>3</v>
      </c>
      <c r="F10" s="30">
        <v>23</v>
      </c>
      <c r="G10" s="30" t="s">
        <v>20</v>
      </c>
      <c r="H10" s="30" t="s">
        <v>34</v>
      </c>
      <c r="I10" s="30" t="s">
        <v>35</v>
      </c>
      <c r="J10" s="30"/>
      <c r="K10" s="30">
        <v>2</v>
      </c>
      <c r="L10" s="42"/>
      <c r="M10" s="31" t="s">
        <v>134</v>
      </c>
      <c r="N10" s="31"/>
      <c r="O10" s="32"/>
    </row>
    <row r="11" spans="2:15" s="27" customFormat="1" ht="49.9" customHeight="1" x14ac:dyDescent="0.2">
      <c r="B11" s="28"/>
      <c r="C11" s="131" t="s">
        <v>124</v>
      </c>
      <c r="D11" s="131"/>
      <c r="E11" s="30">
        <v>2</v>
      </c>
      <c r="F11" s="30">
        <v>4</v>
      </c>
      <c r="G11" s="30" t="s">
        <v>20</v>
      </c>
      <c r="H11" s="30" t="s">
        <v>34</v>
      </c>
      <c r="I11" s="30" t="s">
        <v>35</v>
      </c>
      <c r="J11" s="30">
        <v>50</v>
      </c>
      <c r="K11" s="30">
        <v>1</v>
      </c>
      <c r="L11" s="42"/>
      <c r="M11" s="31" t="s">
        <v>129</v>
      </c>
      <c r="N11" s="31"/>
      <c r="O11" s="32"/>
    </row>
    <row r="12" spans="2:15" s="27" customFormat="1" ht="49.9" customHeight="1" x14ac:dyDescent="0.2">
      <c r="B12" s="28"/>
      <c r="C12" s="131" t="s">
        <v>131</v>
      </c>
      <c r="D12" s="131"/>
      <c r="E12" s="30">
        <v>2</v>
      </c>
      <c r="F12" s="30">
        <v>6</v>
      </c>
      <c r="G12" s="30" t="s">
        <v>20</v>
      </c>
      <c r="H12" s="30" t="s">
        <v>34</v>
      </c>
      <c r="I12" s="30" t="s">
        <v>35</v>
      </c>
      <c r="J12" s="30">
        <v>50</v>
      </c>
      <c r="K12" s="30">
        <v>2</v>
      </c>
      <c r="L12" s="42">
        <v>10</v>
      </c>
      <c r="M12" s="31" t="s">
        <v>127</v>
      </c>
      <c r="N12" s="31"/>
      <c r="O12" s="32"/>
    </row>
    <row r="13" spans="2:15" s="27" customFormat="1" ht="49.9" customHeight="1" x14ac:dyDescent="0.2">
      <c r="B13" s="28"/>
      <c r="C13" s="131" t="s">
        <v>132</v>
      </c>
      <c r="D13" s="131"/>
      <c r="E13" s="30">
        <v>2</v>
      </c>
      <c r="F13" s="30">
        <v>7</v>
      </c>
      <c r="G13" s="30" t="s">
        <v>24</v>
      </c>
      <c r="H13" s="30" t="s">
        <v>34</v>
      </c>
      <c r="I13" s="30" t="s">
        <v>35</v>
      </c>
      <c r="J13" s="30">
        <v>100</v>
      </c>
      <c r="K13" s="30">
        <v>2</v>
      </c>
      <c r="L13" s="42">
        <v>15</v>
      </c>
      <c r="M13" s="31" t="s">
        <v>133</v>
      </c>
      <c r="N13" s="31"/>
      <c r="O13" s="32"/>
    </row>
    <row r="14" spans="2:15" s="27" customFormat="1" ht="49.9" customHeight="1" x14ac:dyDescent="0.2">
      <c r="B14" s="28"/>
      <c r="C14" s="131" t="s">
        <v>124</v>
      </c>
      <c r="D14" s="131"/>
      <c r="E14" s="30">
        <v>3</v>
      </c>
      <c r="F14" s="30">
        <v>12</v>
      </c>
      <c r="G14" s="30" t="s">
        <v>20</v>
      </c>
      <c r="H14" s="30" t="s">
        <v>34</v>
      </c>
      <c r="I14" s="30" t="s">
        <v>35</v>
      </c>
      <c r="J14" s="30">
        <v>50</v>
      </c>
      <c r="K14" s="30">
        <v>1</v>
      </c>
      <c r="L14" s="42"/>
      <c r="M14" s="31" t="s">
        <v>130</v>
      </c>
      <c r="N14" s="31"/>
      <c r="O14" s="32"/>
    </row>
    <row r="15" spans="2:15" s="27" customFormat="1" ht="49.9" customHeight="1" x14ac:dyDescent="0.2">
      <c r="B15" s="28"/>
      <c r="C15" s="148" t="s">
        <v>135</v>
      </c>
      <c r="D15" s="149"/>
      <c r="E15" s="30">
        <v>3</v>
      </c>
      <c r="F15" s="30">
        <v>26</v>
      </c>
      <c r="G15" s="30" t="s">
        <v>24</v>
      </c>
      <c r="H15" s="30" t="s">
        <v>34</v>
      </c>
      <c r="I15" s="30" t="s">
        <v>35</v>
      </c>
      <c r="J15" s="30">
        <v>120</v>
      </c>
      <c r="K15" s="30">
        <v>3</v>
      </c>
      <c r="L15" s="42">
        <v>15</v>
      </c>
      <c r="M15" s="31" t="s">
        <v>136</v>
      </c>
      <c r="N15" s="31"/>
      <c r="O15" s="32"/>
    </row>
    <row r="16" spans="2:15" s="27" customFormat="1" ht="49.9" customHeight="1" x14ac:dyDescent="0.2">
      <c r="B16" s="28"/>
      <c r="C16" s="150"/>
      <c r="D16" s="151"/>
      <c r="E16" s="30"/>
      <c r="F16" s="30"/>
      <c r="G16" s="30"/>
      <c r="H16" s="30"/>
      <c r="I16" s="30"/>
      <c r="J16" s="30"/>
      <c r="K16" s="30"/>
      <c r="L16" s="42"/>
      <c r="M16" s="31"/>
      <c r="N16" s="31"/>
      <c r="O16" s="32"/>
    </row>
    <row r="17" spans="2:15" s="27" customFormat="1" ht="30" customHeight="1" x14ac:dyDescent="0.2">
      <c r="B17" s="28"/>
      <c r="C17" s="132"/>
      <c r="D17" s="132"/>
      <c r="E17" s="31"/>
      <c r="F17" s="31"/>
      <c r="G17" s="31"/>
      <c r="H17" s="31"/>
      <c r="I17" s="31"/>
      <c r="J17" s="31"/>
      <c r="K17" s="31">
        <f>SUM(K8:K15)</f>
        <v>14</v>
      </c>
      <c r="L17" s="31">
        <f>SUM(L8:L15)</f>
        <v>55</v>
      </c>
      <c r="M17" s="35"/>
      <c r="N17" s="35"/>
      <c r="O17" s="32"/>
    </row>
    <row r="18" spans="2:15" ht="15" customHeight="1" thickBot="1" x14ac:dyDescent="0.25">
      <c r="B18" s="36"/>
      <c r="C18" s="133"/>
      <c r="D18" s="133"/>
      <c r="E18" s="38"/>
      <c r="F18" s="38"/>
      <c r="G18" s="38"/>
      <c r="H18" s="38"/>
      <c r="I18" s="38"/>
      <c r="J18" s="38"/>
      <c r="K18" s="38"/>
      <c r="L18" s="38"/>
      <c r="M18" s="39"/>
      <c r="N18" s="39"/>
      <c r="O18" s="40"/>
    </row>
    <row r="19" spans="2:15" ht="30" customHeight="1" thickTop="1" x14ac:dyDescent="0.2">
      <c r="C19" s="130"/>
      <c r="D19" s="130"/>
    </row>
    <row r="20" spans="2:15" ht="30" customHeight="1" x14ac:dyDescent="0.2">
      <c r="C20" s="1" t="s">
        <v>377</v>
      </c>
    </row>
    <row r="21" spans="2:15" ht="30" customHeight="1" x14ac:dyDescent="0.2">
      <c r="C21" s="1" t="s">
        <v>477</v>
      </c>
    </row>
    <row r="22" spans="2:15" ht="30" customHeight="1" x14ac:dyDescent="0.2">
      <c r="C22" s="130"/>
      <c r="D22" s="130"/>
    </row>
    <row r="23" spans="2:15" ht="30" customHeight="1" x14ac:dyDescent="0.2"/>
    <row r="24" spans="2:15" ht="30" customHeight="1" x14ac:dyDescent="0.2"/>
    <row r="25" spans="2:15" ht="25.15" customHeight="1" x14ac:dyDescent="0.2"/>
    <row r="26" spans="2:15" ht="25.15" customHeight="1" x14ac:dyDescent="0.2"/>
    <row r="27" spans="2:15" ht="25.15" customHeight="1" x14ac:dyDescent="0.2"/>
    <row r="28" spans="2:15" ht="25.15" customHeight="1" x14ac:dyDescent="0.2"/>
    <row r="29" spans="2:15" ht="25.15" customHeight="1" x14ac:dyDescent="0.2"/>
    <row r="30" spans="2:15" ht="25.15" customHeight="1" x14ac:dyDescent="0.2"/>
  </sheetData>
  <mergeCells count="20">
    <mergeCell ref="L3:N3"/>
    <mergeCell ref="C5:D6"/>
    <mergeCell ref="E5:F5"/>
    <mergeCell ref="H5:I5"/>
    <mergeCell ref="K5:L5"/>
    <mergeCell ref="C13:D13"/>
    <mergeCell ref="C3:F3"/>
    <mergeCell ref="G3:J3"/>
    <mergeCell ref="C8:D8"/>
    <mergeCell ref="C9:D9"/>
    <mergeCell ref="C10:D10"/>
    <mergeCell ref="C11:D11"/>
    <mergeCell ref="C12:D12"/>
    <mergeCell ref="C14:D14"/>
    <mergeCell ref="C15:D15"/>
    <mergeCell ref="C22:D22"/>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zoomScale="55" workbookViewId="0">
      <selection activeCell="I19" sqref="I19"/>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152</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49.9" customHeight="1" x14ac:dyDescent="0.2">
      <c r="B8" s="28"/>
      <c r="C8" s="131" t="s">
        <v>153</v>
      </c>
      <c r="D8" s="131"/>
      <c r="E8" s="30">
        <v>1</v>
      </c>
      <c r="F8" s="30">
        <v>47</v>
      </c>
      <c r="G8" s="30" t="s">
        <v>24</v>
      </c>
      <c r="H8" s="30" t="s">
        <v>34</v>
      </c>
      <c r="I8" s="30" t="s">
        <v>35</v>
      </c>
      <c r="J8" s="30">
        <v>50</v>
      </c>
      <c r="K8" s="30">
        <v>2</v>
      </c>
      <c r="L8" s="42">
        <v>20</v>
      </c>
      <c r="M8" s="31" t="s">
        <v>154</v>
      </c>
      <c r="N8" s="31"/>
      <c r="O8" s="32"/>
    </row>
    <row r="9" spans="2:15" s="27" customFormat="1" ht="49.9" customHeight="1" x14ac:dyDescent="0.2">
      <c r="B9" s="28"/>
      <c r="C9" s="131" t="s">
        <v>155</v>
      </c>
      <c r="D9" s="131"/>
      <c r="E9" s="30">
        <v>2</v>
      </c>
      <c r="F9" s="30">
        <v>5</v>
      </c>
      <c r="G9" s="30" t="s">
        <v>20</v>
      </c>
      <c r="H9" s="30" t="s">
        <v>34</v>
      </c>
      <c r="I9" s="30" t="s">
        <v>156</v>
      </c>
      <c r="J9" s="30"/>
      <c r="K9" s="30">
        <v>1</v>
      </c>
      <c r="L9" s="42"/>
      <c r="M9" s="31" t="s">
        <v>125</v>
      </c>
      <c r="N9" s="31"/>
      <c r="O9" s="32"/>
    </row>
    <row r="10" spans="2:15" s="27" customFormat="1" ht="49.9" customHeight="1" x14ac:dyDescent="0.2">
      <c r="B10" s="28"/>
      <c r="C10" s="131" t="s">
        <v>157</v>
      </c>
      <c r="D10" s="131"/>
      <c r="E10" s="30">
        <v>3</v>
      </c>
      <c r="F10" s="30">
        <v>23</v>
      </c>
      <c r="G10" s="30" t="s">
        <v>20</v>
      </c>
      <c r="H10" s="30" t="s">
        <v>34</v>
      </c>
      <c r="I10" s="30" t="s">
        <v>156</v>
      </c>
      <c r="J10" s="30"/>
      <c r="K10" s="30">
        <v>1</v>
      </c>
      <c r="L10" s="42"/>
      <c r="M10" s="31" t="s">
        <v>129</v>
      </c>
      <c r="N10" s="31"/>
      <c r="O10" s="32"/>
    </row>
    <row r="11" spans="2:15" s="27" customFormat="1" ht="49.9" customHeight="1" x14ac:dyDescent="0.2">
      <c r="B11" s="28"/>
      <c r="C11" s="131" t="s">
        <v>158</v>
      </c>
      <c r="D11" s="131"/>
      <c r="E11" s="30">
        <v>3</v>
      </c>
      <c r="F11" s="30">
        <v>26</v>
      </c>
      <c r="G11" s="30" t="s">
        <v>24</v>
      </c>
      <c r="H11" s="30" t="s">
        <v>34</v>
      </c>
      <c r="I11" s="30" t="s">
        <v>35</v>
      </c>
      <c r="J11" s="30">
        <v>50</v>
      </c>
      <c r="K11" s="30">
        <v>2</v>
      </c>
      <c r="L11" s="42">
        <v>20</v>
      </c>
      <c r="M11" s="31" t="s">
        <v>127</v>
      </c>
      <c r="N11" s="31"/>
      <c r="O11" s="32"/>
    </row>
    <row r="12" spans="2:15" s="27" customFormat="1" ht="49.9" customHeight="1" x14ac:dyDescent="0.2">
      <c r="B12" s="28"/>
      <c r="C12" s="150"/>
      <c r="D12" s="151"/>
      <c r="E12" s="30"/>
      <c r="F12" s="30"/>
      <c r="G12" s="30"/>
      <c r="H12" s="30"/>
      <c r="I12" s="30"/>
      <c r="J12" s="30"/>
      <c r="K12" s="30"/>
      <c r="L12" s="42"/>
      <c r="M12" s="31"/>
      <c r="N12" s="31"/>
      <c r="O12" s="32"/>
    </row>
    <row r="13" spans="2:15" s="27" customFormat="1" ht="30" customHeight="1" x14ac:dyDescent="0.2">
      <c r="B13" s="28"/>
      <c r="C13" s="132"/>
      <c r="D13" s="132"/>
      <c r="E13" s="31"/>
      <c r="F13" s="31"/>
      <c r="G13" s="31"/>
      <c r="H13" s="31"/>
      <c r="I13" s="31"/>
      <c r="J13" s="31"/>
      <c r="K13" s="31">
        <f>SUM(K8:K11)</f>
        <v>6</v>
      </c>
      <c r="L13" s="31">
        <f>SUM(L8:L11)</f>
        <v>40</v>
      </c>
      <c r="M13" s="35"/>
      <c r="N13" s="35"/>
      <c r="O13" s="32"/>
    </row>
    <row r="14" spans="2:15" ht="15" customHeight="1" thickBot="1" x14ac:dyDescent="0.25">
      <c r="B14" s="36"/>
      <c r="C14" s="133"/>
      <c r="D14" s="133"/>
      <c r="E14" s="38"/>
      <c r="F14" s="38"/>
      <c r="G14" s="38"/>
      <c r="H14" s="38"/>
      <c r="I14" s="38"/>
      <c r="J14" s="38"/>
      <c r="K14" s="38"/>
      <c r="L14" s="38"/>
      <c r="M14" s="39"/>
      <c r="N14" s="39"/>
      <c r="O14" s="40"/>
    </row>
    <row r="15" spans="2:15" ht="30" customHeight="1" thickTop="1" x14ac:dyDescent="0.2">
      <c r="C15" s="130"/>
      <c r="D15" s="130"/>
    </row>
    <row r="16" spans="2:15" ht="30" customHeight="1" x14ac:dyDescent="0.2">
      <c r="C16" s="1" t="s">
        <v>377</v>
      </c>
    </row>
    <row r="17" spans="3:4" ht="30" customHeight="1" x14ac:dyDescent="0.2">
      <c r="C17" s="1" t="s">
        <v>477</v>
      </c>
    </row>
    <row r="18" spans="3:4" ht="30" customHeight="1" x14ac:dyDescent="0.2">
      <c r="C18" s="130"/>
      <c r="D18" s="130"/>
    </row>
    <row r="19" spans="3:4" ht="30" customHeight="1" x14ac:dyDescent="0.2"/>
    <row r="20" spans="3:4" ht="30" customHeight="1" x14ac:dyDescent="0.2"/>
    <row r="21" spans="3:4" ht="25.15" customHeight="1" x14ac:dyDescent="0.2"/>
    <row r="22" spans="3:4" ht="25.15" customHeight="1" x14ac:dyDescent="0.2"/>
    <row r="23" spans="3:4" ht="25.15" customHeight="1" x14ac:dyDescent="0.2"/>
    <row r="24" spans="3:4" ht="25.15" customHeight="1" x14ac:dyDescent="0.2"/>
    <row r="25" spans="3:4" ht="25.15" customHeight="1" x14ac:dyDescent="0.2"/>
    <row r="26" spans="3:4" ht="25.15" customHeight="1" x14ac:dyDescent="0.2"/>
  </sheetData>
  <mergeCells count="16">
    <mergeCell ref="G3:J3"/>
    <mergeCell ref="L3:N3"/>
    <mergeCell ref="C5:D6"/>
    <mergeCell ref="E5:F5"/>
    <mergeCell ref="H5:I5"/>
    <mergeCell ref="K5:L5"/>
    <mergeCell ref="C8:D8"/>
    <mergeCell ref="C9:D9"/>
    <mergeCell ref="C10:D10"/>
    <mergeCell ref="C11:D11"/>
    <mergeCell ref="C3:F3"/>
    <mergeCell ref="C18:D18"/>
    <mergeCell ref="C12:D12"/>
    <mergeCell ref="C13:D13"/>
    <mergeCell ref="C14:D14"/>
    <mergeCell ref="C15:D15"/>
  </mergeCells>
  <phoneticPr fontId="6" type="noConversion"/>
  <pageMargins left="0.75" right="0.75" top="1" bottom="1" header="0.5" footer="0.5"/>
  <pageSetup paperSize="9" scale="54"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opLeftCell="A19" zoomScale="55" zoomScaleNormal="55" workbookViewId="0">
      <selection activeCell="M36" sqref="M36"/>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1" customWidth="1"/>
    <col min="10" max="10" width="12.28515625" style="1"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4"/>
      <c r="I2" s="4"/>
      <c r="J2" s="4"/>
      <c r="K2" s="5"/>
      <c r="L2" s="5"/>
      <c r="M2" s="4"/>
      <c r="N2" s="4"/>
      <c r="O2" s="6"/>
    </row>
    <row r="3" spans="2:15" s="7" customFormat="1" ht="49.9" customHeight="1" thickTop="1" thickBot="1" x14ac:dyDescent="0.25">
      <c r="B3" s="8"/>
      <c r="C3" s="135" t="s">
        <v>0</v>
      </c>
      <c r="D3" s="136"/>
      <c r="E3" s="136"/>
      <c r="F3" s="137"/>
      <c r="G3" s="138" t="s">
        <v>1</v>
      </c>
      <c r="H3" s="136"/>
      <c r="I3" s="136"/>
      <c r="J3" s="137"/>
      <c r="K3" s="61" t="s">
        <v>88</v>
      </c>
      <c r="L3" s="140" t="s">
        <v>89</v>
      </c>
      <c r="M3" s="141"/>
      <c r="N3" s="142"/>
      <c r="O3" s="10"/>
    </row>
    <row r="4" spans="2:15" ht="15.75" thickTop="1" x14ac:dyDescent="0.2">
      <c r="B4" s="11"/>
      <c r="C4" s="12"/>
      <c r="D4" s="13"/>
      <c r="E4" s="14"/>
      <c r="F4" s="14"/>
      <c r="G4" s="14"/>
      <c r="H4" s="13"/>
      <c r="I4" s="13"/>
      <c r="J4" s="13"/>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45" t="s">
        <v>15</v>
      </c>
      <c r="I6" s="23" t="s">
        <v>16</v>
      </c>
      <c r="J6" s="46"/>
      <c r="K6" s="22" t="s">
        <v>17</v>
      </c>
      <c r="L6" s="23" t="s">
        <v>18</v>
      </c>
      <c r="M6" s="24"/>
      <c r="N6" s="24"/>
      <c r="O6" s="21"/>
    </row>
    <row r="7" spans="2:15" ht="11.45" customHeight="1" x14ac:dyDescent="0.2">
      <c r="B7" s="11"/>
      <c r="C7" s="25"/>
      <c r="D7" s="25"/>
      <c r="E7" s="26"/>
      <c r="F7" s="26"/>
      <c r="G7" s="26"/>
      <c r="H7" s="25"/>
      <c r="I7" s="25"/>
      <c r="J7" s="25"/>
      <c r="K7" s="26"/>
      <c r="L7" s="26"/>
      <c r="M7" s="25"/>
      <c r="N7" s="25"/>
      <c r="O7" s="15"/>
    </row>
    <row r="8" spans="2:15" s="27" customFormat="1" ht="49.9" customHeight="1" x14ac:dyDescent="0.2">
      <c r="B8" s="28"/>
      <c r="C8" s="131" t="s">
        <v>90</v>
      </c>
      <c r="D8" s="131"/>
      <c r="E8" s="30">
        <v>1</v>
      </c>
      <c r="F8" s="30">
        <v>38</v>
      </c>
      <c r="G8" s="30" t="s">
        <v>91</v>
      </c>
      <c r="H8" s="48" t="s">
        <v>56</v>
      </c>
      <c r="I8" s="48" t="s">
        <v>92</v>
      </c>
      <c r="J8" s="48" t="s">
        <v>93</v>
      </c>
      <c r="K8" s="30">
        <v>2</v>
      </c>
      <c r="L8" s="30"/>
      <c r="M8" s="31" t="s">
        <v>378</v>
      </c>
      <c r="N8" s="31"/>
      <c r="O8" s="32"/>
    </row>
    <row r="9" spans="2:15" s="27" customFormat="1" ht="49.9" customHeight="1" x14ac:dyDescent="0.2">
      <c r="B9" s="28"/>
      <c r="C9" s="131" t="s">
        <v>94</v>
      </c>
      <c r="D9" s="131"/>
      <c r="E9" s="30">
        <v>1</v>
      </c>
      <c r="F9" s="30">
        <v>40</v>
      </c>
      <c r="G9" s="30" t="s">
        <v>91</v>
      </c>
      <c r="H9" s="48" t="s">
        <v>56</v>
      </c>
      <c r="I9" s="48" t="s">
        <v>95</v>
      </c>
      <c r="J9" s="48" t="s">
        <v>93</v>
      </c>
      <c r="K9" s="30">
        <v>2</v>
      </c>
      <c r="L9" s="30"/>
      <c r="M9" s="31" t="s">
        <v>379</v>
      </c>
      <c r="N9" s="31"/>
      <c r="O9" s="32"/>
    </row>
    <row r="10" spans="2:15" s="27" customFormat="1" ht="49.9" customHeight="1" x14ac:dyDescent="0.2">
      <c r="B10" s="28"/>
      <c r="C10" s="131" t="s">
        <v>96</v>
      </c>
      <c r="D10" s="131"/>
      <c r="E10" s="30">
        <v>1</v>
      </c>
      <c r="F10" s="30">
        <v>41</v>
      </c>
      <c r="G10" s="30" t="s">
        <v>91</v>
      </c>
      <c r="H10" s="48" t="s">
        <v>56</v>
      </c>
      <c r="I10" s="48" t="s">
        <v>92</v>
      </c>
      <c r="J10" s="48" t="s">
        <v>97</v>
      </c>
      <c r="K10" s="30">
        <v>1</v>
      </c>
      <c r="L10" s="30"/>
      <c r="M10" s="31" t="s">
        <v>380</v>
      </c>
      <c r="N10" s="31"/>
      <c r="O10" s="32"/>
    </row>
    <row r="11" spans="2:15" s="27" customFormat="1" ht="49.9" customHeight="1" x14ac:dyDescent="0.2">
      <c r="B11" s="28"/>
      <c r="C11" s="131" t="s">
        <v>98</v>
      </c>
      <c r="D11" s="131"/>
      <c r="E11" s="30">
        <v>1</v>
      </c>
      <c r="F11" s="30">
        <v>45</v>
      </c>
      <c r="G11" s="30" t="s">
        <v>91</v>
      </c>
      <c r="H11" s="48" t="s">
        <v>56</v>
      </c>
      <c r="I11" s="48" t="s">
        <v>92</v>
      </c>
      <c r="J11" s="48" t="s">
        <v>58</v>
      </c>
      <c r="K11" s="30">
        <v>1</v>
      </c>
      <c r="L11" s="30"/>
      <c r="M11" s="31" t="s">
        <v>381</v>
      </c>
      <c r="N11" s="31"/>
      <c r="O11" s="32"/>
    </row>
    <row r="12" spans="2:15" s="27" customFormat="1" ht="49.9" customHeight="1" x14ac:dyDescent="0.2">
      <c r="B12" s="28"/>
      <c r="C12" s="131" t="s">
        <v>99</v>
      </c>
      <c r="D12" s="131"/>
      <c r="E12" s="30">
        <v>1</v>
      </c>
      <c r="F12" s="30" t="s">
        <v>100</v>
      </c>
      <c r="G12" s="30" t="s">
        <v>101</v>
      </c>
      <c r="H12" s="48" t="s">
        <v>56</v>
      </c>
      <c r="I12" s="48" t="s">
        <v>102</v>
      </c>
      <c r="J12" s="48" t="s">
        <v>103</v>
      </c>
      <c r="K12" s="30" t="s">
        <v>104</v>
      </c>
      <c r="L12" s="30"/>
      <c r="M12" s="31" t="s">
        <v>382</v>
      </c>
      <c r="N12" s="31"/>
      <c r="O12" s="32"/>
    </row>
    <row r="13" spans="2:15" s="27" customFormat="1" ht="49.9" customHeight="1" x14ac:dyDescent="0.2">
      <c r="B13" s="28"/>
      <c r="C13" s="131" t="s">
        <v>105</v>
      </c>
      <c r="D13" s="131"/>
      <c r="E13" s="30">
        <v>1</v>
      </c>
      <c r="F13" s="30" t="s">
        <v>100</v>
      </c>
      <c r="G13" s="30" t="s">
        <v>101</v>
      </c>
      <c r="H13" s="48" t="s">
        <v>77</v>
      </c>
      <c r="I13" s="48" t="s">
        <v>92</v>
      </c>
      <c r="J13" s="48" t="s">
        <v>106</v>
      </c>
      <c r="K13" s="30">
        <v>2</v>
      </c>
      <c r="L13" s="30"/>
      <c r="M13" s="31" t="s">
        <v>383</v>
      </c>
      <c r="N13" s="31"/>
      <c r="O13" s="32"/>
    </row>
    <row r="14" spans="2:15" s="27" customFormat="1" ht="49.9" customHeight="1" x14ac:dyDescent="0.2">
      <c r="B14" s="28"/>
      <c r="C14" s="131" t="s">
        <v>107</v>
      </c>
      <c r="D14" s="131"/>
      <c r="E14" s="30">
        <v>1</v>
      </c>
      <c r="F14" s="30" t="s">
        <v>108</v>
      </c>
      <c r="G14" s="30" t="s">
        <v>91</v>
      </c>
      <c r="H14" s="48" t="s">
        <v>56</v>
      </c>
      <c r="I14" s="48" t="s">
        <v>95</v>
      </c>
      <c r="J14" s="48" t="s">
        <v>108</v>
      </c>
      <c r="K14" s="30">
        <v>1</v>
      </c>
      <c r="L14" s="30"/>
      <c r="M14" s="31" t="s">
        <v>384</v>
      </c>
      <c r="N14" s="31"/>
      <c r="O14" s="32"/>
    </row>
    <row r="15" spans="2:15" s="27" customFormat="1" ht="49.9" customHeight="1" x14ac:dyDescent="0.2">
      <c r="B15" s="28"/>
      <c r="C15" s="131" t="s">
        <v>109</v>
      </c>
      <c r="D15" s="131"/>
      <c r="E15" s="30">
        <v>2</v>
      </c>
      <c r="F15" s="30">
        <v>50</v>
      </c>
      <c r="G15" s="30" t="s">
        <v>91</v>
      </c>
      <c r="H15" s="48" t="s">
        <v>56</v>
      </c>
      <c r="I15" s="48" t="s">
        <v>92</v>
      </c>
      <c r="J15" s="48" t="s">
        <v>93</v>
      </c>
      <c r="K15" s="30">
        <v>2</v>
      </c>
      <c r="L15" s="30"/>
      <c r="M15" s="31" t="s">
        <v>385</v>
      </c>
      <c r="N15" s="31"/>
      <c r="O15" s="32"/>
    </row>
    <row r="16" spans="2:15" s="27" customFormat="1" ht="49.9" customHeight="1" x14ac:dyDescent="0.2">
      <c r="B16" s="28"/>
      <c r="C16" s="131" t="s">
        <v>94</v>
      </c>
      <c r="D16" s="131"/>
      <c r="E16" s="30">
        <v>2</v>
      </c>
      <c r="F16" s="30">
        <v>2</v>
      </c>
      <c r="G16" s="30" t="s">
        <v>91</v>
      </c>
      <c r="H16" s="48" t="s">
        <v>56</v>
      </c>
      <c r="I16" s="48" t="s">
        <v>95</v>
      </c>
      <c r="J16" s="48" t="s">
        <v>93</v>
      </c>
      <c r="K16" s="30">
        <v>2</v>
      </c>
      <c r="L16" s="30"/>
      <c r="M16" s="31" t="s">
        <v>386</v>
      </c>
      <c r="N16" s="31"/>
      <c r="O16" s="32"/>
    </row>
    <row r="17" spans="2:15" s="27" customFormat="1" ht="49.9" customHeight="1" x14ac:dyDescent="0.2">
      <c r="B17" s="28"/>
      <c r="C17" s="131" t="s">
        <v>110</v>
      </c>
      <c r="D17" s="131"/>
      <c r="E17" s="30">
        <v>2</v>
      </c>
      <c r="F17" s="30">
        <v>4</v>
      </c>
      <c r="G17" s="30" t="s">
        <v>91</v>
      </c>
      <c r="H17" s="48" t="s">
        <v>56</v>
      </c>
      <c r="I17" s="48" t="s">
        <v>95</v>
      </c>
      <c r="J17" s="48" t="s">
        <v>93</v>
      </c>
      <c r="K17" s="30">
        <v>1</v>
      </c>
      <c r="L17" s="30"/>
      <c r="M17" s="31" t="s">
        <v>387</v>
      </c>
      <c r="N17" s="31"/>
      <c r="O17" s="32"/>
    </row>
    <row r="18" spans="2:15" s="27" customFormat="1" ht="49.9" customHeight="1" x14ac:dyDescent="0.2">
      <c r="B18" s="28"/>
      <c r="C18" s="148" t="s">
        <v>96</v>
      </c>
      <c r="D18" s="149"/>
      <c r="E18" s="30">
        <v>2</v>
      </c>
      <c r="F18" s="30">
        <v>6</v>
      </c>
      <c r="G18" s="30" t="s">
        <v>91</v>
      </c>
      <c r="H18" s="48" t="s">
        <v>56</v>
      </c>
      <c r="I18" s="48" t="s">
        <v>92</v>
      </c>
      <c r="J18" s="48" t="s">
        <v>93</v>
      </c>
      <c r="K18" s="30">
        <v>2</v>
      </c>
      <c r="L18" s="30"/>
      <c r="M18" s="31" t="s">
        <v>388</v>
      </c>
      <c r="N18" s="31"/>
      <c r="O18" s="32"/>
    </row>
    <row r="19" spans="2:15" s="27" customFormat="1" ht="49.9" customHeight="1" x14ac:dyDescent="0.2">
      <c r="B19" s="28"/>
      <c r="C19" s="148" t="s">
        <v>99</v>
      </c>
      <c r="D19" s="149"/>
      <c r="E19" s="30">
        <v>2</v>
      </c>
      <c r="F19" s="64" t="s">
        <v>111</v>
      </c>
      <c r="G19" s="30" t="s">
        <v>101</v>
      </c>
      <c r="H19" s="48" t="s">
        <v>56</v>
      </c>
      <c r="I19" s="48" t="s">
        <v>102</v>
      </c>
      <c r="J19" s="48" t="s">
        <v>103</v>
      </c>
      <c r="K19" s="30" t="s">
        <v>104</v>
      </c>
      <c r="L19" s="30"/>
      <c r="M19" s="31" t="s">
        <v>389</v>
      </c>
      <c r="N19" s="31"/>
      <c r="O19" s="32"/>
    </row>
    <row r="20" spans="2:15" s="27" customFormat="1" ht="49.9" customHeight="1" x14ac:dyDescent="0.2">
      <c r="B20" s="28"/>
      <c r="C20" s="131" t="s">
        <v>107</v>
      </c>
      <c r="D20" s="131"/>
      <c r="E20" s="30">
        <v>2</v>
      </c>
      <c r="F20" s="30" t="s">
        <v>108</v>
      </c>
      <c r="G20" s="30" t="s">
        <v>91</v>
      </c>
      <c r="H20" s="48" t="s">
        <v>56</v>
      </c>
      <c r="I20" s="48" t="s">
        <v>95</v>
      </c>
      <c r="J20" s="48" t="s">
        <v>108</v>
      </c>
      <c r="K20" s="30">
        <v>1</v>
      </c>
      <c r="L20" s="30"/>
      <c r="M20" s="31" t="s">
        <v>390</v>
      </c>
      <c r="N20" s="31"/>
      <c r="O20" s="32"/>
    </row>
    <row r="21" spans="2:15" s="27" customFormat="1" ht="49.9" customHeight="1" x14ac:dyDescent="0.2">
      <c r="B21" s="28"/>
      <c r="C21" s="131" t="s">
        <v>112</v>
      </c>
      <c r="D21" s="131"/>
      <c r="E21" s="30">
        <v>3</v>
      </c>
      <c r="F21" s="30">
        <v>12</v>
      </c>
      <c r="G21" s="30" t="s">
        <v>91</v>
      </c>
      <c r="H21" s="48" t="s">
        <v>56</v>
      </c>
      <c r="I21" s="48" t="s">
        <v>92</v>
      </c>
      <c r="J21" s="48" t="s">
        <v>58</v>
      </c>
      <c r="K21" s="30">
        <v>1</v>
      </c>
      <c r="L21" s="30"/>
      <c r="M21" s="31" t="s">
        <v>391</v>
      </c>
      <c r="N21" s="31"/>
      <c r="O21" s="32"/>
    </row>
    <row r="22" spans="2:15" s="27" customFormat="1" ht="49.9" customHeight="1" x14ac:dyDescent="0.2">
      <c r="B22" s="28"/>
      <c r="C22" s="131" t="s">
        <v>94</v>
      </c>
      <c r="D22" s="131"/>
      <c r="E22" s="30">
        <v>3</v>
      </c>
      <c r="F22" s="30">
        <v>14</v>
      </c>
      <c r="G22" s="30" t="s">
        <v>91</v>
      </c>
      <c r="H22" s="48" t="s">
        <v>56</v>
      </c>
      <c r="I22" s="48" t="s">
        <v>95</v>
      </c>
      <c r="J22" s="48" t="s">
        <v>93</v>
      </c>
      <c r="K22" s="30">
        <v>2</v>
      </c>
      <c r="L22" s="30"/>
      <c r="M22" s="31" t="s">
        <v>392</v>
      </c>
      <c r="N22" s="31"/>
      <c r="O22" s="32"/>
    </row>
    <row r="23" spans="2:15" s="27" customFormat="1" ht="49.9" customHeight="1" x14ac:dyDescent="0.2">
      <c r="B23" s="28"/>
      <c r="C23" s="148" t="s">
        <v>90</v>
      </c>
      <c r="D23" s="149"/>
      <c r="E23" s="30">
        <v>3</v>
      </c>
      <c r="F23" s="30">
        <v>17</v>
      </c>
      <c r="G23" s="30" t="s">
        <v>91</v>
      </c>
      <c r="H23" s="48" t="s">
        <v>56</v>
      </c>
      <c r="I23" s="48" t="s">
        <v>92</v>
      </c>
      <c r="J23" s="48" t="s">
        <v>93</v>
      </c>
      <c r="K23" s="30">
        <v>2</v>
      </c>
      <c r="L23" s="30"/>
      <c r="M23" s="31" t="s">
        <v>393</v>
      </c>
      <c r="N23" s="31"/>
      <c r="O23" s="32"/>
    </row>
    <row r="24" spans="2:15" s="27" customFormat="1" ht="49.9" customHeight="1" x14ac:dyDescent="0.2">
      <c r="B24" s="28"/>
      <c r="C24" s="131" t="s">
        <v>109</v>
      </c>
      <c r="D24" s="131"/>
      <c r="E24" s="30">
        <v>3</v>
      </c>
      <c r="F24" s="30">
        <v>19</v>
      </c>
      <c r="G24" s="30" t="s">
        <v>91</v>
      </c>
      <c r="H24" s="48" t="s">
        <v>56</v>
      </c>
      <c r="I24" s="48" t="s">
        <v>92</v>
      </c>
      <c r="J24" s="48" t="s">
        <v>93</v>
      </c>
      <c r="K24" s="30">
        <v>2</v>
      </c>
      <c r="L24" s="30"/>
      <c r="M24" s="31" t="s">
        <v>394</v>
      </c>
      <c r="N24" s="31"/>
      <c r="O24" s="32"/>
    </row>
    <row r="25" spans="2:15" s="27" customFormat="1" ht="49.9" customHeight="1" x14ac:dyDescent="0.2">
      <c r="B25" s="28"/>
      <c r="C25" s="131" t="s">
        <v>110</v>
      </c>
      <c r="D25" s="131"/>
      <c r="E25" s="30">
        <v>3</v>
      </c>
      <c r="F25" s="30">
        <v>20</v>
      </c>
      <c r="G25" s="30" t="s">
        <v>91</v>
      </c>
      <c r="H25" s="48" t="s">
        <v>56</v>
      </c>
      <c r="I25" s="48" t="s">
        <v>95</v>
      </c>
      <c r="J25" s="48" t="s">
        <v>93</v>
      </c>
      <c r="K25" s="30">
        <v>2</v>
      </c>
      <c r="L25" s="30"/>
      <c r="M25" s="31" t="s">
        <v>395</v>
      </c>
      <c r="N25" s="31"/>
      <c r="O25" s="32"/>
    </row>
    <row r="26" spans="2:15" s="27" customFormat="1" ht="49.9" customHeight="1" x14ac:dyDescent="0.2">
      <c r="B26" s="28"/>
      <c r="C26" s="148" t="s">
        <v>96</v>
      </c>
      <c r="D26" s="149"/>
      <c r="E26" s="30">
        <v>3</v>
      </c>
      <c r="F26" s="30">
        <v>21</v>
      </c>
      <c r="G26" s="30" t="s">
        <v>91</v>
      </c>
      <c r="H26" s="48" t="s">
        <v>56</v>
      </c>
      <c r="I26" s="48" t="s">
        <v>92</v>
      </c>
      <c r="J26" s="48" t="s">
        <v>93</v>
      </c>
      <c r="K26" s="30">
        <v>2</v>
      </c>
      <c r="L26" s="30"/>
      <c r="M26" s="31" t="s">
        <v>396</v>
      </c>
      <c r="N26" s="31"/>
      <c r="O26" s="32"/>
    </row>
    <row r="27" spans="2:15" s="27" customFormat="1" ht="49.9" customHeight="1" x14ac:dyDescent="0.2">
      <c r="B27" s="28"/>
      <c r="C27" s="131" t="s">
        <v>94</v>
      </c>
      <c r="D27" s="131"/>
      <c r="E27" s="30">
        <v>3</v>
      </c>
      <c r="F27" s="30">
        <v>23</v>
      </c>
      <c r="G27" s="30" t="s">
        <v>91</v>
      </c>
      <c r="H27" s="48" t="s">
        <v>56</v>
      </c>
      <c r="I27" s="48" t="s">
        <v>95</v>
      </c>
      <c r="J27" s="48" t="s">
        <v>93</v>
      </c>
      <c r="K27" s="30">
        <v>2</v>
      </c>
      <c r="L27" s="30"/>
      <c r="M27" s="31" t="s">
        <v>397</v>
      </c>
      <c r="N27" s="31"/>
      <c r="O27" s="32"/>
    </row>
    <row r="28" spans="2:15" s="27" customFormat="1" ht="49.9" customHeight="1" x14ac:dyDescent="0.2">
      <c r="B28" s="28"/>
      <c r="C28" s="148" t="s">
        <v>90</v>
      </c>
      <c r="D28" s="149"/>
      <c r="E28" s="30">
        <v>3</v>
      </c>
      <c r="F28" s="30" t="s">
        <v>28</v>
      </c>
      <c r="G28" s="30" t="s">
        <v>101</v>
      </c>
      <c r="H28" s="48" t="s">
        <v>56</v>
      </c>
      <c r="I28" s="48" t="s">
        <v>92</v>
      </c>
      <c r="J28" s="48" t="s">
        <v>103</v>
      </c>
      <c r="K28" s="30">
        <v>3</v>
      </c>
      <c r="L28" s="30"/>
      <c r="M28" s="31" t="s">
        <v>398</v>
      </c>
      <c r="N28" s="31"/>
      <c r="O28" s="32"/>
    </row>
    <row r="29" spans="2:15" s="27" customFormat="1" ht="49.9" customHeight="1" x14ac:dyDescent="0.2">
      <c r="B29" s="28"/>
      <c r="C29" s="131" t="s">
        <v>105</v>
      </c>
      <c r="D29" s="131"/>
      <c r="E29" s="30">
        <v>3</v>
      </c>
      <c r="F29" s="30" t="s">
        <v>28</v>
      </c>
      <c r="G29" s="30" t="s">
        <v>101</v>
      </c>
      <c r="H29" s="48" t="s">
        <v>77</v>
      </c>
      <c r="I29" s="48" t="s">
        <v>92</v>
      </c>
      <c r="J29" s="48" t="s">
        <v>106</v>
      </c>
      <c r="K29" s="30">
        <v>2</v>
      </c>
      <c r="L29" s="30"/>
      <c r="M29" s="31" t="s">
        <v>399</v>
      </c>
      <c r="N29" s="31"/>
      <c r="O29" s="32"/>
    </row>
    <row r="30" spans="2:15" s="27" customFormat="1" ht="49.9" customHeight="1" x14ac:dyDescent="0.2">
      <c r="B30" s="28"/>
      <c r="C30" s="131" t="s">
        <v>107</v>
      </c>
      <c r="D30" s="131"/>
      <c r="E30" s="30">
        <v>3</v>
      </c>
      <c r="F30" s="30" t="s">
        <v>108</v>
      </c>
      <c r="G30" s="30" t="s">
        <v>91</v>
      </c>
      <c r="H30" s="48" t="s">
        <v>56</v>
      </c>
      <c r="I30" s="48" t="s">
        <v>95</v>
      </c>
      <c r="J30" s="48" t="s">
        <v>108</v>
      </c>
      <c r="K30" s="30">
        <v>1</v>
      </c>
      <c r="L30" s="30"/>
      <c r="M30" s="31" t="s">
        <v>400</v>
      </c>
      <c r="N30" s="31"/>
      <c r="O30" s="32"/>
    </row>
    <row r="31" spans="2:15" s="27" customFormat="1" ht="49.9" customHeight="1" x14ac:dyDescent="0.2">
      <c r="B31" s="28"/>
      <c r="C31" s="153"/>
      <c r="D31" s="154"/>
      <c r="E31" s="31"/>
      <c r="F31" s="31"/>
      <c r="G31" s="31"/>
      <c r="H31" s="35"/>
      <c r="I31" s="35"/>
      <c r="J31" s="35"/>
      <c r="K31" s="31">
        <v>40</v>
      </c>
      <c r="L31" s="31">
        <f>SUM(L8:L17)</f>
        <v>0</v>
      </c>
      <c r="M31" s="35"/>
      <c r="N31" s="35"/>
      <c r="O31" s="32"/>
    </row>
    <row r="32" spans="2:15" ht="15" customHeight="1" thickBot="1" x14ac:dyDescent="0.25">
      <c r="B32" s="36"/>
      <c r="C32" s="152"/>
      <c r="D32" s="152"/>
      <c r="E32" s="65"/>
      <c r="F32" s="65"/>
      <c r="G32" s="38"/>
      <c r="H32" s="39"/>
      <c r="I32" s="39"/>
      <c r="J32" s="39"/>
      <c r="K32" s="38"/>
      <c r="L32" s="38"/>
      <c r="M32" s="39"/>
      <c r="N32" s="39"/>
      <c r="O32" s="40"/>
    </row>
    <row r="33" spans="3:8" ht="30" customHeight="1" thickTop="1" x14ac:dyDescent="0.25">
      <c r="C33" s="66" t="s">
        <v>113</v>
      </c>
      <c r="D33" s="67"/>
      <c r="E33" s="67"/>
      <c r="F33" s="67"/>
      <c r="G33" s="59"/>
      <c r="H33" s="27"/>
    </row>
    <row r="34" spans="3:8" ht="30" customHeight="1" x14ac:dyDescent="0.25">
      <c r="C34" s="68" t="s">
        <v>114</v>
      </c>
      <c r="D34" s="68" t="s">
        <v>115</v>
      </c>
      <c r="E34" s="59"/>
      <c r="F34" s="59"/>
      <c r="G34" s="59"/>
      <c r="H34" s="27"/>
    </row>
    <row r="35" spans="3:8" ht="30" customHeight="1" x14ac:dyDescent="0.25">
      <c r="C35" s="68" t="s">
        <v>116</v>
      </c>
      <c r="D35" s="67" t="s">
        <v>117</v>
      </c>
      <c r="E35" s="59"/>
      <c r="F35" s="59"/>
      <c r="G35" s="59"/>
      <c r="H35" s="27"/>
    </row>
    <row r="36" spans="3:8" ht="30" customHeight="1" x14ac:dyDescent="0.25">
      <c r="C36" s="67" t="s">
        <v>118</v>
      </c>
      <c r="D36" s="67" t="s">
        <v>119</v>
      </c>
      <c r="E36" s="59"/>
      <c r="F36" s="59"/>
      <c r="G36" s="59"/>
      <c r="H36" s="27"/>
    </row>
    <row r="37" spans="3:8" ht="30" customHeight="1" x14ac:dyDescent="0.25">
      <c r="C37" s="69" t="s">
        <v>120</v>
      </c>
    </row>
    <row r="38" spans="3:8" ht="25.15" customHeight="1" x14ac:dyDescent="0.25">
      <c r="C38" s="69" t="s">
        <v>121</v>
      </c>
    </row>
    <row r="39" spans="3:8" ht="25.15" customHeight="1" x14ac:dyDescent="0.25">
      <c r="C39" s="69" t="s">
        <v>122</v>
      </c>
    </row>
    <row r="40" spans="3:8" ht="25.15" customHeight="1" x14ac:dyDescent="0.2"/>
    <row r="41" spans="3:8" ht="25.15" customHeight="1" x14ac:dyDescent="0.2"/>
    <row r="42" spans="3:8" ht="25.15" customHeight="1" x14ac:dyDescent="0.2"/>
    <row r="43" spans="3:8" ht="25.15" customHeight="1" x14ac:dyDescent="0.2"/>
  </sheetData>
  <mergeCells count="32">
    <mergeCell ref="L3:N3"/>
    <mergeCell ref="C5:D6"/>
    <mergeCell ref="E5:F5"/>
    <mergeCell ref="H5:I5"/>
    <mergeCell ref="K5:L5"/>
    <mergeCell ref="G3:J3"/>
    <mergeCell ref="C20:D20"/>
    <mergeCell ref="C21:D21"/>
    <mergeCell ref="C13:D13"/>
    <mergeCell ref="C3:F3"/>
    <mergeCell ref="C12:D12"/>
    <mergeCell ref="C14:D14"/>
    <mergeCell ref="C15:D15"/>
    <mergeCell ref="C16:D16"/>
    <mergeCell ref="C17:D17"/>
    <mergeCell ref="C18:D18"/>
    <mergeCell ref="C8:D8"/>
    <mergeCell ref="C9:D9"/>
    <mergeCell ref="C10:D10"/>
    <mergeCell ref="C11:D11"/>
    <mergeCell ref="C19:D19"/>
    <mergeCell ref="C22:D22"/>
    <mergeCell ref="C23:D23"/>
    <mergeCell ref="C26:D26"/>
    <mergeCell ref="C27:D27"/>
    <mergeCell ref="C24:D24"/>
    <mergeCell ref="C25:D25"/>
    <mergeCell ref="C32:D32"/>
    <mergeCell ref="C28:D28"/>
    <mergeCell ref="C29:D29"/>
    <mergeCell ref="C30:D30"/>
    <mergeCell ref="C31:D31"/>
  </mergeCells>
  <phoneticPr fontId="6" type="noConversion"/>
  <pageMargins left="0.75" right="0.75" top="1" bottom="1" header="0.5" footer="0.5"/>
  <pageSetup paperSize="9" scale="36"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55" zoomScaleNormal="55" workbookViewId="0">
      <selection activeCell="V20" sqref="V20"/>
    </sheetView>
  </sheetViews>
  <sheetFormatPr defaultColWidth="8.85546875" defaultRowHeight="15" x14ac:dyDescent="0.2"/>
  <cols>
    <col min="1" max="1" width="8.85546875" style="1" customWidth="1"/>
    <col min="2" max="2" width="2.7109375" style="1" customWidth="1"/>
    <col min="3" max="3" width="25.7109375" style="1" customWidth="1"/>
    <col min="4" max="4" width="41.42578125" style="1" customWidth="1"/>
    <col min="5" max="6" width="12.7109375" style="2" customWidth="1"/>
    <col min="7" max="7" width="21" style="2" customWidth="1"/>
    <col min="8" max="9" width="23" style="1" customWidth="1"/>
    <col min="10" max="10" width="12.28515625" style="1"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4"/>
      <c r="I2" s="4"/>
      <c r="J2" s="4"/>
      <c r="K2" s="5"/>
      <c r="L2" s="5"/>
      <c r="M2" s="4"/>
      <c r="N2" s="4"/>
      <c r="O2" s="6"/>
    </row>
    <row r="3" spans="2:15" s="7" customFormat="1" ht="49.9" customHeight="1" thickTop="1" thickBot="1" x14ac:dyDescent="0.25">
      <c r="B3" s="8"/>
      <c r="C3" s="135" t="s">
        <v>353</v>
      </c>
      <c r="D3" s="136"/>
      <c r="E3" s="136"/>
      <c r="F3" s="137"/>
      <c r="G3" s="138" t="s">
        <v>1</v>
      </c>
      <c r="H3" s="136"/>
      <c r="I3" s="136"/>
      <c r="J3" s="137"/>
      <c r="K3" s="9" t="s">
        <v>2</v>
      </c>
      <c r="L3" s="140" t="s">
        <v>68</v>
      </c>
      <c r="M3" s="141"/>
      <c r="N3" s="142"/>
      <c r="O3" s="10"/>
    </row>
    <row r="4" spans="2:15" ht="15.75" thickTop="1" x14ac:dyDescent="0.2">
      <c r="B4" s="11"/>
      <c r="C4" s="12"/>
      <c r="D4" s="13"/>
      <c r="E4" s="14"/>
      <c r="F4" s="14"/>
      <c r="G4" s="14"/>
      <c r="H4" s="13"/>
      <c r="I4" s="13"/>
      <c r="J4" s="13"/>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45" t="s">
        <v>15</v>
      </c>
      <c r="I6" s="23" t="s">
        <v>16</v>
      </c>
      <c r="J6" s="46"/>
      <c r="K6" s="22" t="s">
        <v>17</v>
      </c>
      <c r="L6" s="23" t="s">
        <v>18</v>
      </c>
      <c r="M6" s="24"/>
      <c r="N6" s="24"/>
      <c r="O6" s="21"/>
    </row>
    <row r="7" spans="2:15" ht="11.45" customHeight="1" x14ac:dyDescent="0.2">
      <c r="B7" s="11"/>
      <c r="C7" s="25"/>
      <c r="D7" s="25"/>
      <c r="E7" s="26"/>
      <c r="F7" s="26"/>
      <c r="G7" s="26"/>
      <c r="H7" s="26"/>
      <c r="I7" s="25"/>
      <c r="J7" s="26"/>
      <c r="K7" s="26"/>
      <c r="L7" s="26"/>
      <c r="M7" s="25"/>
      <c r="N7" s="25"/>
      <c r="O7" s="15"/>
    </row>
    <row r="8" spans="2:15" s="27" customFormat="1" ht="49.9" customHeight="1" x14ac:dyDescent="0.2">
      <c r="B8" s="28"/>
      <c r="C8" s="159" t="s">
        <v>69</v>
      </c>
      <c r="D8" s="131"/>
      <c r="E8" s="47">
        <v>1</v>
      </c>
      <c r="F8" s="47">
        <v>39</v>
      </c>
      <c r="G8" s="47" t="s">
        <v>20</v>
      </c>
      <c r="H8" s="47" t="s">
        <v>56</v>
      </c>
      <c r="I8" s="48"/>
      <c r="J8" s="47">
        <v>30</v>
      </c>
      <c r="K8" s="47">
        <v>1</v>
      </c>
      <c r="L8" s="30"/>
      <c r="M8" s="31" t="s">
        <v>401</v>
      </c>
      <c r="N8" s="31"/>
      <c r="O8" s="32"/>
    </row>
    <row r="9" spans="2:15" s="27" customFormat="1" ht="49.9" customHeight="1" x14ac:dyDescent="0.2">
      <c r="B9" s="28"/>
      <c r="C9" s="131" t="s">
        <v>70</v>
      </c>
      <c r="D9" s="131"/>
      <c r="E9" s="30">
        <v>1</v>
      </c>
      <c r="F9" s="30">
        <v>44</v>
      </c>
      <c r="G9" s="30" t="s">
        <v>20</v>
      </c>
      <c r="H9" s="30" t="s">
        <v>56</v>
      </c>
      <c r="I9" s="48"/>
      <c r="J9" s="30">
        <v>50</v>
      </c>
      <c r="K9" s="30">
        <v>1</v>
      </c>
      <c r="L9" s="30"/>
      <c r="M9" s="31" t="s">
        <v>402</v>
      </c>
      <c r="N9" s="31"/>
      <c r="O9" s="32"/>
    </row>
    <row r="10" spans="2:15" s="27" customFormat="1" ht="49.9" customHeight="1" x14ac:dyDescent="0.2">
      <c r="B10" s="28"/>
      <c r="C10" s="131" t="s">
        <v>71</v>
      </c>
      <c r="D10" s="131"/>
      <c r="E10" s="30">
        <v>1</v>
      </c>
      <c r="F10" s="49" t="s">
        <v>72</v>
      </c>
      <c r="G10" s="50" t="s">
        <v>24</v>
      </c>
      <c r="H10" s="50" t="s">
        <v>56</v>
      </c>
      <c r="I10" s="51"/>
      <c r="J10" s="30">
        <v>50</v>
      </c>
      <c r="K10" s="30">
        <v>2</v>
      </c>
      <c r="L10" s="30"/>
      <c r="M10" s="31" t="s">
        <v>403</v>
      </c>
      <c r="N10" s="31"/>
      <c r="O10" s="32"/>
    </row>
    <row r="11" spans="2:15" s="27" customFormat="1" ht="49.9" customHeight="1" x14ac:dyDescent="0.2">
      <c r="B11" s="28"/>
      <c r="C11" s="131" t="s">
        <v>73</v>
      </c>
      <c r="D11" s="131"/>
      <c r="E11" s="30">
        <v>1</v>
      </c>
      <c r="F11" s="30">
        <v>49</v>
      </c>
      <c r="G11" s="30" t="s">
        <v>20</v>
      </c>
      <c r="H11" s="30" t="s">
        <v>56</v>
      </c>
      <c r="I11" s="48"/>
      <c r="J11" s="30">
        <v>50</v>
      </c>
      <c r="K11" s="30">
        <v>2</v>
      </c>
      <c r="L11" s="30">
        <v>5</v>
      </c>
      <c r="M11" s="31" t="s">
        <v>412</v>
      </c>
      <c r="N11" s="31"/>
      <c r="O11" s="32"/>
    </row>
    <row r="12" spans="2:15" s="27" customFormat="1" ht="49.9" customHeight="1" x14ac:dyDescent="0.2">
      <c r="B12" s="28"/>
      <c r="C12" s="131" t="s">
        <v>375</v>
      </c>
      <c r="D12" s="131"/>
      <c r="E12" s="30">
        <v>2</v>
      </c>
      <c r="F12" s="30">
        <v>2</v>
      </c>
      <c r="G12" s="30" t="s">
        <v>20</v>
      </c>
      <c r="H12" s="30" t="s">
        <v>56</v>
      </c>
      <c r="I12" s="48"/>
      <c r="J12" s="30">
        <v>30</v>
      </c>
      <c r="K12" s="30">
        <v>1</v>
      </c>
      <c r="L12" s="30"/>
      <c r="M12" s="31" t="s">
        <v>404</v>
      </c>
      <c r="N12" s="31"/>
      <c r="O12" s="32"/>
    </row>
    <row r="13" spans="2:15" s="27" customFormat="1" ht="49.9" customHeight="1" x14ac:dyDescent="0.2">
      <c r="B13" s="28"/>
      <c r="C13" s="131" t="s">
        <v>74</v>
      </c>
      <c r="D13" s="131"/>
      <c r="E13" s="30">
        <v>2</v>
      </c>
      <c r="F13" s="30">
        <v>3</v>
      </c>
      <c r="G13" s="30" t="s">
        <v>20</v>
      </c>
      <c r="H13" s="30" t="s">
        <v>56</v>
      </c>
      <c r="I13" s="48"/>
      <c r="J13" s="30">
        <v>50</v>
      </c>
      <c r="K13" s="30">
        <v>2</v>
      </c>
      <c r="L13" s="30"/>
      <c r="M13" s="31" t="s">
        <v>405</v>
      </c>
      <c r="N13" s="31"/>
      <c r="O13" s="32"/>
    </row>
    <row r="14" spans="2:15" s="27" customFormat="1" ht="49.9" customHeight="1" x14ac:dyDescent="0.2">
      <c r="B14" s="28"/>
      <c r="C14" s="131" t="s">
        <v>75</v>
      </c>
      <c r="D14" s="131"/>
      <c r="E14" s="30">
        <v>2</v>
      </c>
      <c r="F14" s="30" t="s">
        <v>76</v>
      </c>
      <c r="G14" s="30" t="s">
        <v>24</v>
      </c>
      <c r="H14" s="30" t="s">
        <v>77</v>
      </c>
      <c r="I14" s="48"/>
      <c r="J14" s="30">
        <v>12</v>
      </c>
      <c r="K14" s="30">
        <v>3</v>
      </c>
      <c r="L14" s="30"/>
      <c r="M14" s="31" t="s">
        <v>406</v>
      </c>
      <c r="N14" s="31"/>
      <c r="O14" s="32"/>
    </row>
    <row r="15" spans="2:15" s="27" customFormat="1" ht="49.9" customHeight="1" x14ac:dyDescent="0.2">
      <c r="B15" s="28"/>
      <c r="C15" s="131" t="s">
        <v>78</v>
      </c>
      <c r="D15" s="131"/>
      <c r="E15" s="30">
        <v>2</v>
      </c>
      <c r="F15" s="52">
        <v>11</v>
      </c>
      <c r="G15" s="30" t="s">
        <v>20</v>
      </c>
      <c r="H15" s="30" t="s">
        <v>56</v>
      </c>
      <c r="I15" s="48"/>
      <c r="J15" s="30"/>
      <c r="K15" s="30">
        <v>2</v>
      </c>
      <c r="L15" s="30">
        <v>5</v>
      </c>
      <c r="M15" s="31" t="s">
        <v>413</v>
      </c>
      <c r="N15" s="31"/>
      <c r="O15" s="32"/>
    </row>
    <row r="16" spans="2:15" s="27" customFormat="1" ht="49.9" customHeight="1" x14ac:dyDescent="0.2">
      <c r="B16" s="28"/>
      <c r="C16" s="131" t="s">
        <v>79</v>
      </c>
      <c r="D16" s="131"/>
      <c r="E16" s="30">
        <v>3</v>
      </c>
      <c r="F16" s="30">
        <v>14</v>
      </c>
      <c r="G16" s="30" t="s">
        <v>20</v>
      </c>
      <c r="H16" s="30" t="s">
        <v>56</v>
      </c>
      <c r="I16" s="48"/>
      <c r="J16" s="30">
        <v>50</v>
      </c>
      <c r="K16" s="30">
        <v>2</v>
      </c>
      <c r="L16" s="30"/>
      <c r="M16" s="31" t="s">
        <v>407</v>
      </c>
      <c r="N16" s="31"/>
      <c r="O16" s="32"/>
    </row>
    <row r="17" spans="1:15" s="27" customFormat="1" ht="49.9" customHeight="1" x14ac:dyDescent="0.2">
      <c r="B17" s="28"/>
      <c r="C17" s="131" t="s">
        <v>80</v>
      </c>
      <c r="D17" s="131"/>
      <c r="E17" s="30">
        <v>3</v>
      </c>
      <c r="F17" s="30">
        <v>16</v>
      </c>
      <c r="G17" s="30" t="s">
        <v>20</v>
      </c>
      <c r="H17" s="47" t="s">
        <v>56</v>
      </c>
      <c r="I17" s="48"/>
      <c r="J17" s="30">
        <v>50</v>
      </c>
      <c r="K17" s="53">
        <v>1</v>
      </c>
      <c r="L17" s="47"/>
      <c r="M17" s="31" t="s">
        <v>408</v>
      </c>
      <c r="N17" s="31"/>
      <c r="O17" s="32"/>
    </row>
    <row r="18" spans="1:15" s="27" customFormat="1" ht="49.9" customHeight="1" x14ac:dyDescent="0.2">
      <c r="B18" s="28"/>
      <c r="C18" s="159" t="s">
        <v>81</v>
      </c>
      <c r="D18" s="131"/>
      <c r="E18" s="47">
        <v>3</v>
      </c>
      <c r="F18" s="47">
        <v>19</v>
      </c>
      <c r="G18" s="47" t="s">
        <v>20</v>
      </c>
      <c r="H18" s="47" t="s">
        <v>56</v>
      </c>
      <c r="I18" s="48"/>
      <c r="J18" s="30">
        <v>50</v>
      </c>
      <c r="K18" s="30">
        <v>2</v>
      </c>
      <c r="L18" s="30"/>
      <c r="M18" s="31" t="s">
        <v>409</v>
      </c>
      <c r="N18" s="31"/>
      <c r="O18" s="32"/>
    </row>
    <row r="19" spans="1:15" s="27" customFormat="1" ht="49.9" customHeight="1" x14ac:dyDescent="0.2">
      <c r="A19" s="32"/>
      <c r="B19" s="28"/>
      <c r="C19" s="132" t="s">
        <v>376</v>
      </c>
      <c r="D19" s="132"/>
      <c r="E19" s="31">
        <v>3</v>
      </c>
      <c r="F19" s="31">
        <v>21</v>
      </c>
      <c r="G19" s="31" t="s">
        <v>20</v>
      </c>
      <c r="H19" s="31" t="s">
        <v>56</v>
      </c>
      <c r="I19" s="35"/>
      <c r="J19" s="31">
        <v>30</v>
      </c>
      <c r="K19" s="31">
        <v>1</v>
      </c>
      <c r="L19" s="54"/>
      <c r="M19" s="31" t="s">
        <v>410</v>
      </c>
      <c r="N19" s="31"/>
      <c r="O19" s="32"/>
    </row>
    <row r="20" spans="1:15" s="27" customFormat="1" ht="49.9" customHeight="1" x14ac:dyDescent="0.2">
      <c r="A20" s="32"/>
      <c r="B20" s="11"/>
      <c r="C20" s="132" t="s">
        <v>82</v>
      </c>
      <c r="D20" s="132"/>
      <c r="E20" s="31">
        <v>3</v>
      </c>
      <c r="F20" s="31">
        <v>23</v>
      </c>
      <c r="G20" s="31" t="s">
        <v>20</v>
      </c>
      <c r="H20" s="31" t="s">
        <v>56</v>
      </c>
      <c r="I20" s="35"/>
      <c r="J20" s="31">
        <v>100</v>
      </c>
      <c r="K20" s="31">
        <v>3</v>
      </c>
      <c r="L20" s="55">
        <v>10</v>
      </c>
      <c r="M20" s="31" t="s">
        <v>414</v>
      </c>
      <c r="N20" s="31"/>
      <c r="O20" s="32"/>
    </row>
    <row r="21" spans="1:15" s="27" customFormat="1" ht="49.9" customHeight="1" x14ac:dyDescent="0.2">
      <c r="B21" s="11"/>
      <c r="C21" s="132" t="s">
        <v>74</v>
      </c>
      <c r="D21" s="132"/>
      <c r="E21" s="31">
        <v>3</v>
      </c>
      <c r="F21" s="31" t="s">
        <v>83</v>
      </c>
      <c r="G21" s="31" t="s">
        <v>24</v>
      </c>
      <c r="H21" s="31" t="s">
        <v>56</v>
      </c>
      <c r="I21" s="35"/>
      <c r="J21" s="31">
        <v>100</v>
      </c>
      <c r="K21" s="31">
        <v>2</v>
      </c>
      <c r="L21" s="30"/>
      <c r="M21" s="31" t="s">
        <v>411</v>
      </c>
      <c r="N21" s="31"/>
      <c r="O21" s="32"/>
    </row>
    <row r="22" spans="1:15" s="27" customFormat="1" ht="49.9" customHeight="1" x14ac:dyDescent="0.2">
      <c r="A22" s="1"/>
      <c r="B22" s="28"/>
      <c r="C22" s="153"/>
      <c r="D22" s="154"/>
      <c r="E22" s="31"/>
      <c r="F22" s="31"/>
      <c r="G22" s="31"/>
      <c r="H22" s="31"/>
      <c r="I22" s="31"/>
      <c r="J22" s="31"/>
      <c r="K22" s="30"/>
      <c r="L22" s="30"/>
      <c r="M22" s="31"/>
      <c r="N22" s="31"/>
      <c r="O22" s="32"/>
    </row>
    <row r="23" spans="1:15" s="27" customFormat="1" ht="50.1" customHeight="1" x14ac:dyDescent="0.2">
      <c r="B23" s="28"/>
      <c r="C23" s="155"/>
      <c r="D23" s="156"/>
      <c r="E23" s="35"/>
      <c r="F23" s="35"/>
      <c r="G23" s="35"/>
      <c r="H23" s="35"/>
      <c r="I23" s="35"/>
      <c r="J23" s="35"/>
      <c r="K23" s="31"/>
      <c r="L23" s="31">
        <f>SUM(L8:L21)</f>
        <v>20</v>
      </c>
      <c r="M23" s="35"/>
      <c r="N23" s="35"/>
      <c r="O23" s="56"/>
    </row>
    <row r="24" spans="1:15" ht="15" customHeight="1" thickBot="1" x14ac:dyDescent="0.25">
      <c r="B24" s="36"/>
      <c r="C24" s="39"/>
      <c r="D24" s="39"/>
      <c r="E24" s="38"/>
      <c r="F24" s="38"/>
      <c r="G24" s="38"/>
      <c r="H24" s="39"/>
      <c r="I24" s="39"/>
      <c r="J24" s="39"/>
      <c r="K24" s="39"/>
      <c r="L24" s="57"/>
      <c r="M24" s="39"/>
      <c r="N24" s="39"/>
      <c r="O24" s="40"/>
    </row>
    <row r="25" spans="1:15" ht="15" customHeight="1" thickTop="1" x14ac:dyDescent="0.2">
      <c r="E25" s="1"/>
      <c r="F25" s="1"/>
      <c r="G25" s="1"/>
      <c r="K25" s="1"/>
      <c r="L25" s="58"/>
      <c r="M25" s="25"/>
      <c r="N25" s="25"/>
      <c r="O25" s="25"/>
    </row>
    <row r="26" spans="1:15" ht="12" customHeight="1" x14ac:dyDescent="0.2">
      <c r="L26" s="59"/>
    </row>
    <row r="27" spans="1:15" ht="30" customHeight="1" x14ac:dyDescent="0.2">
      <c r="C27" s="157" t="s">
        <v>84</v>
      </c>
      <c r="D27" s="157"/>
      <c r="E27" s="157"/>
      <c r="F27" s="157"/>
      <c r="G27" s="157"/>
      <c r="H27" s="157"/>
      <c r="I27" s="157"/>
      <c r="J27" s="157"/>
      <c r="K27" s="157"/>
      <c r="L27" s="59"/>
    </row>
    <row r="28" spans="1:15" ht="30" customHeight="1" x14ac:dyDescent="0.2">
      <c r="C28" s="157" t="s">
        <v>85</v>
      </c>
      <c r="D28" s="157"/>
      <c r="E28" s="157"/>
      <c r="F28" s="157"/>
      <c r="G28" s="157"/>
      <c r="H28" s="157"/>
      <c r="I28" s="157"/>
      <c r="J28" s="157"/>
      <c r="K28" s="157"/>
      <c r="L28" s="59"/>
    </row>
    <row r="29" spans="1:15" ht="30" customHeight="1" x14ac:dyDescent="0.2">
      <c r="C29" s="158" t="s">
        <v>86</v>
      </c>
      <c r="D29" s="158"/>
      <c r="E29" s="158"/>
      <c r="F29" s="158"/>
      <c r="G29" s="158"/>
      <c r="H29" s="158"/>
      <c r="I29" s="158"/>
      <c r="J29" s="158"/>
      <c r="K29" s="158"/>
    </row>
    <row r="30" spans="1:15" ht="30" customHeight="1" x14ac:dyDescent="0.2">
      <c r="C30" s="25"/>
      <c r="D30" s="25"/>
      <c r="E30" s="26"/>
      <c r="F30" s="26"/>
      <c r="G30" s="26"/>
      <c r="H30" s="25"/>
      <c r="I30" s="25"/>
    </row>
    <row r="31" spans="1:15" ht="30" customHeight="1" x14ac:dyDescent="0.2"/>
    <row r="32" spans="1:15" ht="25.15" customHeight="1" x14ac:dyDescent="0.2">
      <c r="E32" s="1"/>
      <c r="H32" s="2"/>
      <c r="K32" s="1"/>
    </row>
    <row r="33" spans="4:12" ht="25.15" customHeight="1" x14ac:dyDescent="0.2">
      <c r="D33" s="157"/>
      <c r="E33" s="157"/>
      <c r="F33" s="157"/>
      <c r="G33" s="157"/>
      <c r="H33" s="157"/>
      <c r="I33" s="157"/>
      <c r="J33" s="157"/>
      <c r="K33" s="157"/>
      <c r="L33" s="157"/>
    </row>
    <row r="34" spans="4:12" ht="25.15" customHeight="1" x14ac:dyDescent="0.2">
      <c r="D34" s="157"/>
      <c r="E34" s="157"/>
      <c r="F34" s="157"/>
      <c r="G34" s="157"/>
      <c r="H34" s="157"/>
      <c r="I34" s="157"/>
      <c r="J34" s="157"/>
      <c r="K34" s="157"/>
      <c r="L34" s="157"/>
    </row>
    <row r="35" spans="4:12" ht="25.15" customHeight="1" x14ac:dyDescent="0.2">
      <c r="D35" s="158"/>
      <c r="E35" s="158"/>
      <c r="F35" s="158"/>
      <c r="G35" s="158"/>
      <c r="H35" s="158"/>
      <c r="I35" s="158"/>
      <c r="J35" s="158"/>
      <c r="K35" s="158"/>
      <c r="L35" s="158"/>
    </row>
    <row r="36" spans="4:12" ht="25.15" customHeight="1" x14ac:dyDescent="0.2"/>
    <row r="37" spans="4:12" ht="25.15" customHeight="1" x14ac:dyDescent="0.2"/>
  </sheetData>
  <mergeCells count="29">
    <mergeCell ref="C8:D8"/>
    <mergeCell ref="C3:F3"/>
    <mergeCell ref="G3:J3"/>
    <mergeCell ref="L3:N3"/>
    <mergeCell ref="C5:D6"/>
    <mergeCell ref="E5:F5"/>
    <mergeCell ref="H5:I5"/>
    <mergeCell ref="K5:L5"/>
    <mergeCell ref="C16:D16"/>
    <mergeCell ref="C17:D17"/>
    <mergeCell ref="C20:D20"/>
    <mergeCell ref="C21:D21"/>
    <mergeCell ref="C14:D14"/>
    <mergeCell ref="C15:D15"/>
    <mergeCell ref="C18:D18"/>
    <mergeCell ref="C19:D19"/>
    <mergeCell ref="C9:D9"/>
    <mergeCell ref="C10:D10"/>
    <mergeCell ref="C11:D11"/>
    <mergeCell ref="C12:D12"/>
    <mergeCell ref="C13:D13"/>
    <mergeCell ref="C22:D22"/>
    <mergeCell ref="C23:D23"/>
    <mergeCell ref="D34:L34"/>
    <mergeCell ref="D35:L35"/>
    <mergeCell ref="C27:K27"/>
    <mergeCell ref="C28:K28"/>
    <mergeCell ref="C29:K29"/>
    <mergeCell ref="D33:L33"/>
  </mergeCells>
  <phoneticPr fontId="6" type="noConversion"/>
  <pageMargins left="0.75" right="0.75" top="1" bottom="1" header="0.5" footer="0.5"/>
  <pageSetup paperSize="9" scale="41"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E1" zoomScale="76" zoomScaleNormal="76" workbookViewId="0">
      <selection activeCell="K8" sqref="K8"/>
    </sheetView>
  </sheetViews>
  <sheetFormatPr defaultColWidth="8.85546875" defaultRowHeight="15" x14ac:dyDescent="0.2"/>
  <cols>
    <col min="1" max="1" width="8.85546875" style="1" customWidth="1"/>
    <col min="2" max="2" width="2.7109375" style="1" customWidth="1"/>
    <col min="3" max="4" width="25.7109375" style="1" customWidth="1"/>
    <col min="5" max="5" width="12.7109375" style="2" customWidth="1"/>
    <col min="6" max="6" width="12.7109375" style="120"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1:15" ht="15.75" thickBot="1" x14ac:dyDescent="0.25">
      <c r="C1" s="84"/>
    </row>
    <row r="2" spans="1:15" ht="15" customHeight="1" thickTop="1" thickBot="1" x14ac:dyDescent="0.25">
      <c r="B2" s="3"/>
      <c r="C2" s="4"/>
      <c r="D2" s="4"/>
      <c r="E2" s="5"/>
      <c r="F2" s="121"/>
      <c r="G2" s="5"/>
      <c r="H2" s="5"/>
      <c r="I2" s="5"/>
      <c r="J2" s="5"/>
      <c r="K2" s="5"/>
      <c r="L2" s="5"/>
      <c r="M2" s="4"/>
      <c r="N2" s="4"/>
      <c r="O2" s="6"/>
    </row>
    <row r="3" spans="1:15" s="7" customFormat="1" ht="30" customHeight="1" thickTop="1" thickBot="1" x14ac:dyDescent="0.25">
      <c r="B3" s="8"/>
      <c r="C3" s="170" t="s">
        <v>0</v>
      </c>
      <c r="D3" s="171"/>
      <c r="E3" s="171"/>
      <c r="F3" s="172"/>
      <c r="G3" s="173" t="s">
        <v>506</v>
      </c>
      <c r="H3" s="171"/>
      <c r="I3" s="171"/>
      <c r="J3" s="172"/>
      <c r="K3" s="106"/>
      <c r="L3" s="163" t="s">
        <v>508</v>
      </c>
      <c r="M3" s="164"/>
      <c r="N3" s="165"/>
      <c r="O3" s="10"/>
    </row>
    <row r="4" spans="1:15" ht="30" customHeight="1" thickTop="1" x14ac:dyDescent="0.2">
      <c r="B4" s="11"/>
      <c r="C4" s="12"/>
      <c r="D4" s="13"/>
      <c r="E4" s="14"/>
      <c r="F4" s="122"/>
      <c r="G4" s="14"/>
      <c r="H4" s="14"/>
      <c r="I4" s="14"/>
      <c r="J4" s="14"/>
      <c r="K4" s="13"/>
      <c r="L4" s="13"/>
      <c r="M4" s="13"/>
      <c r="N4" s="13"/>
      <c r="O4" s="15"/>
    </row>
    <row r="5" spans="1:15" s="16" customFormat="1" ht="30" customHeight="1" x14ac:dyDescent="0.2">
      <c r="B5" s="17"/>
      <c r="C5" s="166" t="s">
        <v>481</v>
      </c>
      <c r="D5" s="166"/>
      <c r="E5" s="167" t="s">
        <v>482</v>
      </c>
      <c r="F5" s="167"/>
      <c r="G5" s="87" t="s">
        <v>483</v>
      </c>
      <c r="H5" s="168" t="s">
        <v>484</v>
      </c>
      <c r="I5" s="169"/>
      <c r="J5" s="90" t="s">
        <v>485</v>
      </c>
      <c r="K5" s="168" t="s">
        <v>486</v>
      </c>
      <c r="L5" s="169"/>
      <c r="M5" s="91" t="s">
        <v>10</v>
      </c>
      <c r="N5" s="91" t="s">
        <v>487</v>
      </c>
      <c r="O5" s="21"/>
    </row>
    <row r="6" spans="1:15" s="16" customFormat="1" ht="30" customHeight="1" x14ac:dyDescent="0.2">
      <c r="B6" s="17"/>
      <c r="C6" s="166"/>
      <c r="D6" s="166"/>
      <c r="E6" s="86" t="s">
        <v>488</v>
      </c>
      <c r="F6" s="123" t="s">
        <v>489</v>
      </c>
      <c r="G6" s="88" t="s">
        <v>490</v>
      </c>
      <c r="H6" s="88" t="s">
        <v>491</v>
      </c>
      <c r="I6" s="89" t="s">
        <v>492</v>
      </c>
      <c r="J6" s="92"/>
      <c r="K6" s="88" t="s">
        <v>493</v>
      </c>
      <c r="L6" s="89" t="s">
        <v>18</v>
      </c>
      <c r="M6" s="93"/>
      <c r="N6" s="93"/>
      <c r="O6" s="21"/>
    </row>
    <row r="7" spans="1:15" ht="11.45" customHeight="1" x14ac:dyDescent="0.2">
      <c r="B7" s="11"/>
      <c r="C7" s="107"/>
      <c r="D7" s="107"/>
      <c r="E7" s="108"/>
      <c r="F7" s="124"/>
      <c r="G7" s="108"/>
      <c r="H7" s="108"/>
      <c r="I7" s="108"/>
      <c r="J7" s="108"/>
      <c r="K7" s="108"/>
      <c r="L7" s="108"/>
      <c r="M7" s="107"/>
      <c r="N7" s="107"/>
      <c r="O7" s="15"/>
    </row>
    <row r="8" spans="1:15" s="27" customFormat="1" ht="30" customHeight="1" x14ac:dyDescent="0.2">
      <c r="A8" s="16"/>
      <c r="B8" s="17"/>
      <c r="C8" s="160" t="s">
        <v>501</v>
      </c>
      <c r="D8" s="160"/>
      <c r="E8" s="109">
        <v>1</v>
      </c>
      <c r="F8" s="110">
        <v>38</v>
      </c>
      <c r="G8" s="110" t="s">
        <v>494</v>
      </c>
      <c r="H8" s="110" t="s">
        <v>495</v>
      </c>
      <c r="I8" s="110"/>
      <c r="J8" s="110">
        <v>50</v>
      </c>
      <c r="K8" s="110" t="s">
        <v>496</v>
      </c>
      <c r="L8" s="110"/>
      <c r="M8" s="111"/>
      <c r="N8" s="111"/>
      <c r="O8" s="32"/>
    </row>
    <row r="9" spans="1:15" s="27" customFormat="1" ht="30" customHeight="1" x14ac:dyDescent="0.2">
      <c r="B9" s="28"/>
      <c r="C9" s="160" t="s">
        <v>502</v>
      </c>
      <c r="D9" s="160"/>
      <c r="E9" s="109">
        <v>1</v>
      </c>
      <c r="F9" s="110">
        <v>41</v>
      </c>
      <c r="G9" s="110" t="s">
        <v>494</v>
      </c>
      <c r="H9" s="110" t="s">
        <v>495</v>
      </c>
      <c r="I9" s="110"/>
      <c r="J9" s="110">
        <v>50</v>
      </c>
      <c r="K9" s="110" t="s">
        <v>497</v>
      </c>
      <c r="L9" s="110"/>
      <c r="M9" s="111"/>
      <c r="N9" s="111"/>
      <c r="O9" s="32"/>
    </row>
    <row r="10" spans="1:15" s="27" customFormat="1" ht="30" customHeight="1" x14ac:dyDescent="0.2">
      <c r="B10" s="28"/>
      <c r="C10" s="160" t="s">
        <v>478</v>
      </c>
      <c r="D10" s="160"/>
      <c r="E10" s="109">
        <v>1</v>
      </c>
      <c r="F10" s="110">
        <v>42</v>
      </c>
      <c r="G10" s="110" t="s">
        <v>494</v>
      </c>
      <c r="H10" s="110" t="s">
        <v>495</v>
      </c>
      <c r="I10" s="110"/>
      <c r="J10" s="110">
        <v>50</v>
      </c>
      <c r="K10" s="110" t="s">
        <v>498</v>
      </c>
      <c r="L10" s="110"/>
      <c r="M10" s="111"/>
      <c r="N10" s="111"/>
      <c r="O10" s="32"/>
    </row>
    <row r="11" spans="1:15" s="27" customFormat="1" ht="30" customHeight="1" x14ac:dyDescent="0.2">
      <c r="B11" s="28"/>
      <c r="C11" s="160" t="s">
        <v>503</v>
      </c>
      <c r="D11" s="160"/>
      <c r="E11" s="109">
        <v>1</v>
      </c>
      <c r="F11" s="110">
        <v>44</v>
      </c>
      <c r="G11" s="110" t="s">
        <v>494</v>
      </c>
      <c r="H11" s="110" t="s">
        <v>494</v>
      </c>
      <c r="I11" s="110" t="s">
        <v>495</v>
      </c>
      <c r="J11" s="110">
        <v>5</v>
      </c>
      <c r="K11" s="110" t="s">
        <v>497</v>
      </c>
      <c r="L11" s="110"/>
      <c r="M11" s="111"/>
      <c r="N11" s="111"/>
      <c r="O11" s="32"/>
    </row>
    <row r="12" spans="1:15" s="27" customFormat="1" ht="30" customHeight="1" x14ac:dyDescent="0.2">
      <c r="B12" s="28"/>
      <c r="C12" s="161" t="s">
        <v>509</v>
      </c>
      <c r="D12" s="162"/>
      <c r="E12" s="109">
        <v>1</v>
      </c>
      <c r="F12" s="125">
        <v>45</v>
      </c>
      <c r="G12" s="125" t="s">
        <v>495</v>
      </c>
      <c r="H12" s="110" t="s">
        <v>495</v>
      </c>
      <c r="I12" s="110"/>
      <c r="J12" s="110">
        <v>90</v>
      </c>
      <c r="K12" s="110" t="s">
        <v>512</v>
      </c>
      <c r="L12" s="110"/>
      <c r="M12" s="111"/>
      <c r="N12" s="111"/>
      <c r="O12" s="32"/>
    </row>
    <row r="13" spans="1:15" s="27" customFormat="1" ht="30" customHeight="1" x14ac:dyDescent="0.2">
      <c r="B13" s="28"/>
      <c r="C13" s="160" t="s">
        <v>501</v>
      </c>
      <c r="D13" s="160"/>
      <c r="E13" s="109">
        <v>2</v>
      </c>
      <c r="F13" s="110">
        <v>2</v>
      </c>
      <c r="G13" s="110" t="s">
        <v>494</v>
      </c>
      <c r="H13" s="110" t="s">
        <v>495</v>
      </c>
      <c r="I13" s="110"/>
      <c r="J13" s="110">
        <v>50</v>
      </c>
      <c r="K13" s="110" t="s">
        <v>507</v>
      </c>
      <c r="L13" s="110"/>
      <c r="M13" s="111"/>
      <c r="N13" s="111"/>
      <c r="O13" s="32"/>
    </row>
    <row r="14" spans="1:15" s="27" customFormat="1" ht="30" customHeight="1" x14ac:dyDescent="0.2">
      <c r="B14" s="28"/>
      <c r="C14" s="160" t="s">
        <v>502</v>
      </c>
      <c r="D14" s="160"/>
      <c r="E14" s="109">
        <v>2</v>
      </c>
      <c r="F14" s="110">
        <v>4</v>
      </c>
      <c r="G14" s="110" t="s">
        <v>494</v>
      </c>
      <c r="H14" s="110" t="s">
        <v>495</v>
      </c>
      <c r="I14" s="110"/>
      <c r="J14" s="110">
        <v>50</v>
      </c>
      <c r="K14" s="110" t="s">
        <v>497</v>
      </c>
      <c r="L14" s="110"/>
      <c r="M14" s="111"/>
      <c r="N14" s="111"/>
      <c r="O14" s="32"/>
    </row>
    <row r="15" spans="1:15" s="27" customFormat="1" ht="30" customHeight="1" x14ac:dyDescent="0.2">
      <c r="B15" s="28"/>
      <c r="C15" s="160" t="s">
        <v>478</v>
      </c>
      <c r="D15" s="160"/>
      <c r="E15" s="109">
        <v>2</v>
      </c>
      <c r="F15" s="110">
        <v>5</v>
      </c>
      <c r="G15" s="110" t="s">
        <v>494</v>
      </c>
      <c r="H15" s="110" t="s">
        <v>495</v>
      </c>
      <c r="I15" s="110"/>
      <c r="J15" s="110">
        <v>50</v>
      </c>
      <c r="K15" s="110" t="s">
        <v>498</v>
      </c>
      <c r="L15" s="110"/>
      <c r="M15" s="111"/>
      <c r="N15" s="111"/>
      <c r="O15" s="32"/>
    </row>
    <row r="16" spans="1:15" s="27" customFormat="1" ht="30" customHeight="1" x14ac:dyDescent="0.2">
      <c r="B16" s="28"/>
      <c r="C16" s="160" t="s">
        <v>510</v>
      </c>
      <c r="D16" s="160"/>
      <c r="E16" s="109">
        <v>2</v>
      </c>
      <c r="F16" s="125">
        <v>6</v>
      </c>
      <c r="G16" s="125" t="s">
        <v>495</v>
      </c>
      <c r="H16" s="110" t="s">
        <v>495</v>
      </c>
      <c r="I16" s="110"/>
      <c r="J16" s="110">
        <v>90</v>
      </c>
      <c r="K16" s="110" t="s">
        <v>511</v>
      </c>
      <c r="L16" s="110"/>
      <c r="M16" s="111"/>
      <c r="N16" s="111"/>
      <c r="O16" s="32"/>
    </row>
    <row r="17" spans="2:15" s="27" customFormat="1" ht="30" customHeight="1" x14ac:dyDescent="0.2">
      <c r="B17" s="28"/>
      <c r="C17" s="160" t="s">
        <v>501</v>
      </c>
      <c r="D17" s="160"/>
      <c r="E17" s="109">
        <v>3</v>
      </c>
      <c r="F17" s="110">
        <v>10</v>
      </c>
      <c r="G17" s="110" t="s">
        <v>494</v>
      </c>
      <c r="H17" s="110" t="s">
        <v>495</v>
      </c>
      <c r="I17" s="110"/>
      <c r="J17" s="110">
        <v>50</v>
      </c>
      <c r="K17" s="110" t="s">
        <v>507</v>
      </c>
      <c r="L17" s="110"/>
      <c r="M17" s="111"/>
      <c r="N17" s="111"/>
      <c r="O17" s="32"/>
    </row>
    <row r="18" spans="2:15" s="27" customFormat="1" ht="30" customHeight="1" x14ac:dyDescent="0.2">
      <c r="B18" s="28"/>
      <c r="C18" s="160" t="s">
        <v>502</v>
      </c>
      <c r="D18" s="160"/>
      <c r="E18" s="109">
        <v>3</v>
      </c>
      <c r="F18" s="110">
        <v>12</v>
      </c>
      <c r="G18" s="110" t="s">
        <v>494</v>
      </c>
      <c r="H18" s="110" t="s">
        <v>495</v>
      </c>
      <c r="I18" s="110"/>
      <c r="J18" s="110">
        <v>50</v>
      </c>
      <c r="K18" s="110" t="s">
        <v>497</v>
      </c>
      <c r="L18" s="110"/>
      <c r="M18" s="111"/>
      <c r="N18" s="111"/>
      <c r="O18" s="32"/>
    </row>
    <row r="19" spans="2:15" s="27" customFormat="1" ht="30" customHeight="1" x14ac:dyDescent="0.2">
      <c r="B19" s="28"/>
      <c r="C19" s="114" t="s">
        <v>478</v>
      </c>
      <c r="D19" s="113"/>
      <c r="E19" s="109">
        <v>3</v>
      </c>
      <c r="F19" s="110">
        <v>14</v>
      </c>
      <c r="G19" s="110" t="s">
        <v>494</v>
      </c>
      <c r="H19" s="110" t="s">
        <v>495</v>
      </c>
      <c r="I19" s="110"/>
      <c r="J19" s="110">
        <v>40</v>
      </c>
      <c r="K19" s="110" t="s">
        <v>497</v>
      </c>
      <c r="L19" s="110"/>
      <c r="M19" s="111"/>
      <c r="N19" s="111"/>
      <c r="O19" s="32"/>
    </row>
    <row r="20" spans="2:15" s="27" customFormat="1" ht="30" customHeight="1" x14ac:dyDescent="0.2">
      <c r="B20" s="28"/>
      <c r="C20" s="112" t="s">
        <v>479</v>
      </c>
      <c r="D20" s="113" t="s">
        <v>505</v>
      </c>
      <c r="E20" s="109">
        <v>3</v>
      </c>
      <c r="F20" s="110">
        <v>19</v>
      </c>
      <c r="G20" s="110" t="s">
        <v>494</v>
      </c>
      <c r="H20" s="110" t="s">
        <v>495</v>
      </c>
      <c r="I20" s="110"/>
      <c r="J20" s="110">
        <v>50</v>
      </c>
      <c r="K20" s="110" t="s">
        <v>497</v>
      </c>
      <c r="L20" s="110"/>
      <c r="M20" s="111"/>
      <c r="N20" s="111"/>
      <c r="O20" s="32"/>
    </row>
    <row r="21" spans="2:15" s="27" customFormat="1" ht="30" customHeight="1" thickBot="1" x14ac:dyDescent="0.25">
      <c r="B21" s="97"/>
      <c r="C21" s="115" t="s">
        <v>480</v>
      </c>
      <c r="D21" s="116" t="s">
        <v>504</v>
      </c>
      <c r="E21" s="117">
        <v>3</v>
      </c>
      <c r="F21" s="126">
        <v>26</v>
      </c>
      <c r="G21" s="126" t="s">
        <v>495</v>
      </c>
      <c r="H21" s="118" t="s">
        <v>494</v>
      </c>
      <c r="I21" s="118" t="s">
        <v>495</v>
      </c>
      <c r="J21" s="118">
        <v>15</v>
      </c>
      <c r="K21" s="118" t="s">
        <v>507</v>
      </c>
      <c r="L21" s="118"/>
      <c r="M21" s="119"/>
      <c r="N21" s="119"/>
      <c r="O21" s="98"/>
    </row>
    <row r="22" spans="2:15" s="27" customFormat="1" ht="30" customHeight="1" thickTop="1" x14ac:dyDescent="0.2">
      <c r="B22" s="54"/>
      <c r="C22" s="99"/>
      <c r="D22" s="99"/>
      <c r="E22" s="100"/>
      <c r="F22" s="127"/>
      <c r="G22" s="100"/>
      <c r="H22" s="100"/>
      <c r="I22" s="100"/>
      <c r="J22" s="100"/>
      <c r="K22" s="100"/>
      <c r="L22" s="100"/>
      <c r="M22" s="94"/>
      <c r="N22" s="94"/>
      <c r="O22" s="54"/>
    </row>
    <row r="23" spans="2:15" s="27" customFormat="1" ht="30" customHeight="1" x14ac:dyDescent="0.3">
      <c r="B23" s="54"/>
      <c r="C23" s="101" t="s">
        <v>113</v>
      </c>
      <c r="D23" s="102"/>
      <c r="E23" s="103"/>
      <c r="F23" s="128"/>
      <c r="G23" s="103"/>
      <c r="H23" s="103"/>
      <c r="I23" s="103"/>
      <c r="J23" s="100"/>
      <c r="K23" s="100"/>
      <c r="L23" s="100"/>
      <c r="M23" s="94"/>
      <c r="N23" s="94"/>
      <c r="O23" s="54"/>
    </row>
    <row r="24" spans="2:15" s="27" customFormat="1" ht="30" customHeight="1" x14ac:dyDescent="0.3">
      <c r="B24" s="54"/>
      <c r="C24" s="104" t="s">
        <v>499</v>
      </c>
      <c r="D24" s="104" t="s">
        <v>115</v>
      </c>
      <c r="E24" s="103"/>
      <c r="F24" s="128"/>
      <c r="G24" s="103"/>
      <c r="J24" s="100"/>
      <c r="K24" s="100"/>
      <c r="L24" s="100"/>
      <c r="M24" s="94"/>
      <c r="N24" s="94"/>
      <c r="O24" s="54"/>
    </row>
    <row r="25" spans="2:15" ht="30" customHeight="1" x14ac:dyDescent="0.3">
      <c r="C25" s="104" t="s">
        <v>500</v>
      </c>
      <c r="D25" s="102" t="s">
        <v>117</v>
      </c>
      <c r="E25" s="103"/>
      <c r="F25" s="128"/>
      <c r="G25" s="103"/>
      <c r="H25" s="105"/>
      <c r="I25" s="103"/>
      <c r="J25" s="95"/>
      <c r="K25" s="95"/>
      <c r="L25" s="95"/>
      <c r="M25" s="96"/>
      <c r="N25" s="96"/>
    </row>
    <row r="26" spans="2:15" ht="30" customHeight="1" x14ac:dyDescent="0.3">
      <c r="C26" s="102" t="s">
        <v>118</v>
      </c>
      <c r="D26" s="102" t="s">
        <v>119</v>
      </c>
      <c r="E26" s="103"/>
      <c r="F26" s="128"/>
      <c r="G26" s="103"/>
      <c r="H26" s="105"/>
      <c r="I26" s="103"/>
      <c r="J26" s="1"/>
      <c r="K26" s="1"/>
      <c r="L26" s="1"/>
    </row>
    <row r="27" spans="2:15" ht="30" customHeight="1" x14ac:dyDescent="0.2">
      <c r="E27" s="1"/>
      <c r="F27" s="129"/>
      <c r="G27" s="1"/>
      <c r="H27" s="1"/>
      <c r="I27" s="1"/>
      <c r="J27" s="95"/>
      <c r="K27" s="95"/>
      <c r="L27" s="95"/>
      <c r="M27" s="96"/>
      <c r="N27" s="96"/>
    </row>
    <row r="28" spans="2:15" ht="30" customHeight="1" x14ac:dyDescent="0.2">
      <c r="E28" s="1"/>
      <c r="F28" s="129"/>
      <c r="G28" s="1"/>
      <c r="H28" s="1"/>
      <c r="I28" s="1"/>
      <c r="J28" s="95"/>
      <c r="K28" s="95"/>
      <c r="L28" s="95"/>
      <c r="M28" s="96"/>
      <c r="N28" s="96"/>
    </row>
    <row r="29" spans="2:15" ht="30" customHeight="1" x14ac:dyDescent="0.2">
      <c r="E29" s="1"/>
      <c r="F29" s="129"/>
      <c r="G29" s="1"/>
      <c r="H29" s="1"/>
      <c r="I29" s="1"/>
      <c r="J29" s="95"/>
      <c r="K29" s="95"/>
      <c r="L29" s="95"/>
      <c r="M29" s="96"/>
      <c r="N29" s="96"/>
    </row>
    <row r="30" spans="2:15" ht="25.15" customHeight="1" x14ac:dyDescent="0.2"/>
    <row r="31" spans="2:15" ht="25.15" customHeight="1" x14ac:dyDescent="0.2"/>
    <row r="32" spans="2:15" ht="25.15" customHeight="1" x14ac:dyDescent="0.2"/>
    <row r="33" ht="25.15" customHeight="1" x14ac:dyDescent="0.2"/>
    <row r="34" ht="25.15" customHeight="1" x14ac:dyDescent="0.2"/>
    <row r="35" ht="25.15" customHeight="1" x14ac:dyDescent="0.2"/>
  </sheetData>
  <mergeCells count="18">
    <mergeCell ref="L3:N3"/>
    <mergeCell ref="C5:D6"/>
    <mergeCell ref="E5:F5"/>
    <mergeCell ref="H5:I5"/>
    <mergeCell ref="K5:L5"/>
    <mergeCell ref="C3:F3"/>
    <mergeCell ref="G3:J3"/>
    <mergeCell ref="C18:D18"/>
    <mergeCell ref="C14:D14"/>
    <mergeCell ref="C15:D15"/>
    <mergeCell ref="C16:D16"/>
    <mergeCell ref="C17:D17"/>
    <mergeCell ref="C13:D13"/>
    <mergeCell ref="C8:D8"/>
    <mergeCell ref="C9:D9"/>
    <mergeCell ref="C10:D10"/>
    <mergeCell ref="C11:D11"/>
    <mergeCell ref="C12:D12"/>
  </mergeCells>
  <phoneticPr fontId="6" type="noConversion"/>
  <pageMargins left="0.75" right="0.75" top="1" bottom="1" header="0.5" footer="0.5"/>
  <pageSetup paperSize="9" scale="54"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zoomScale="55" zoomScaleNormal="55" workbookViewId="0">
      <selection activeCell="E27" sqref="E27"/>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1" customWidth="1"/>
    <col min="10" max="10" width="12.28515625" style="1"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4"/>
      <c r="I2" s="4"/>
      <c r="J2" s="4"/>
      <c r="K2" s="5"/>
      <c r="L2" s="5"/>
      <c r="M2" s="4"/>
      <c r="N2" s="4"/>
      <c r="O2" s="6"/>
    </row>
    <row r="3" spans="2:15" s="7" customFormat="1" ht="49.9" customHeight="1" thickTop="1" thickBot="1" x14ac:dyDescent="0.25">
      <c r="B3" s="8"/>
      <c r="C3" s="135" t="s">
        <v>0</v>
      </c>
      <c r="D3" s="136"/>
      <c r="E3" s="136"/>
      <c r="F3" s="137"/>
      <c r="G3" s="138" t="s">
        <v>1</v>
      </c>
      <c r="H3" s="136"/>
      <c r="I3" s="136"/>
      <c r="J3" s="137"/>
      <c r="K3" s="9" t="s">
        <v>2</v>
      </c>
      <c r="L3" s="140" t="s">
        <v>257</v>
      </c>
      <c r="M3" s="141"/>
      <c r="N3" s="142"/>
      <c r="O3" s="10"/>
    </row>
    <row r="4" spans="2:15" ht="15.75" thickTop="1" x14ac:dyDescent="0.2">
      <c r="B4" s="11"/>
      <c r="C4" s="12"/>
      <c r="D4" s="13"/>
      <c r="E4" s="14"/>
      <c r="F4" s="14"/>
      <c r="G4" s="14"/>
      <c r="H4" s="13"/>
      <c r="I4" s="13"/>
      <c r="J4" s="13"/>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45" t="s">
        <v>15</v>
      </c>
      <c r="I6" s="23" t="s">
        <v>16</v>
      </c>
      <c r="J6" s="46"/>
      <c r="K6" s="22" t="s">
        <v>17</v>
      </c>
      <c r="L6" s="23" t="s">
        <v>18</v>
      </c>
      <c r="M6" s="24"/>
      <c r="N6" s="24"/>
      <c r="O6" s="21"/>
    </row>
    <row r="7" spans="2:15" ht="11.45" customHeight="1" x14ac:dyDescent="0.2">
      <c r="B7" s="11"/>
      <c r="C7" s="25"/>
      <c r="D7" s="25"/>
      <c r="E7" s="26"/>
      <c r="F7" s="26"/>
      <c r="G7" s="26"/>
      <c r="H7" s="25"/>
      <c r="I7" s="25"/>
      <c r="J7" s="25"/>
      <c r="K7" s="26"/>
      <c r="L7" s="26"/>
      <c r="M7" s="25"/>
      <c r="N7" s="25"/>
      <c r="O7" s="15"/>
    </row>
    <row r="8" spans="2:15" s="27" customFormat="1" ht="49.9" customHeight="1" x14ac:dyDescent="0.2">
      <c r="B8" s="28"/>
      <c r="C8" s="131" t="s">
        <v>258</v>
      </c>
      <c r="D8" s="131"/>
      <c r="E8" s="30">
        <v>1</v>
      </c>
      <c r="F8" s="30">
        <v>38</v>
      </c>
      <c r="G8" s="30" t="s">
        <v>33</v>
      </c>
      <c r="H8" s="48" t="s">
        <v>56</v>
      </c>
      <c r="I8" s="48" t="s">
        <v>57</v>
      </c>
      <c r="J8" s="48" t="s">
        <v>259</v>
      </c>
      <c r="K8" s="30">
        <v>1</v>
      </c>
      <c r="L8" s="30"/>
      <c r="M8" s="31" t="s">
        <v>415</v>
      </c>
      <c r="N8" s="31"/>
      <c r="O8" s="32"/>
    </row>
    <row r="9" spans="2:15" s="27" customFormat="1" ht="49.9" customHeight="1" x14ac:dyDescent="0.2">
      <c r="B9" s="28"/>
      <c r="C9" s="131" t="s">
        <v>260</v>
      </c>
      <c r="D9" s="131"/>
      <c r="E9" s="30">
        <v>1</v>
      </c>
      <c r="F9" s="30">
        <v>40</v>
      </c>
      <c r="G9" s="30" t="s">
        <v>33</v>
      </c>
      <c r="H9" s="48" t="s">
        <v>56</v>
      </c>
      <c r="I9" s="48" t="s">
        <v>57</v>
      </c>
      <c r="J9" s="48" t="s">
        <v>36</v>
      </c>
      <c r="K9" s="30">
        <v>2</v>
      </c>
      <c r="L9" s="30"/>
      <c r="M9" s="31" t="s">
        <v>416</v>
      </c>
      <c r="N9" s="31"/>
      <c r="O9" s="32"/>
    </row>
    <row r="10" spans="2:15" s="27" customFormat="1" ht="49.9" customHeight="1" x14ac:dyDescent="0.2">
      <c r="B10" s="28"/>
      <c r="C10" s="131" t="s">
        <v>261</v>
      </c>
      <c r="D10" s="131"/>
      <c r="E10" s="30">
        <v>1</v>
      </c>
      <c r="F10" s="30">
        <v>47</v>
      </c>
      <c r="G10" s="30" t="s">
        <v>39</v>
      </c>
      <c r="H10" s="48" t="s">
        <v>56</v>
      </c>
      <c r="I10" s="48" t="s">
        <v>57</v>
      </c>
      <c r="J10" s="48" t="s">
        <v>36</v>
      </c>
      <c r="K10" s="30">
        <v>2</v>
      </c>
      <c r="L10" s="30"/>
      <c r="M10" s="31" t="s">
        <v>417</v>
      </c>
      <c r="N10" s="31"/>
      <c r="O10" s="32"/>
    </row>
    <row r="11" spans="2:15" s="27" customFormat="1" ht="49.9" customHeight="1" x14ac:dyDescent="0.2">
      <c r="B11" s="28"/>
      <c r="C11" s="131" t="s">
        <v>262</v>
      </c>
      <c r="D11" s="131"/>
      <c r="E11" s="30">
        <v>2</v>
      </c>
      <c r="F11" s="30">
        <v>5</v>
      </c>
      <c r="G11" s="30" t="s">
        <v>33</v>
      </c>
      <c r="H11" s="48" t="s">
        <v>56</v>
      </c>
      <c r="I11" s="48" t="s">
        <v>57</v>
      </c>
      <c r="J11" s="48" t="s">
        <v>36</v>
      </c>
      <c r="K11" s="30">
        <v>2</v>
      </c>
      <c r="L11" s="30"/>
      <c r="M11" s="31" t="s">
        <v>418</v>
      </c>
      <c r="N11" s="31"/>
      <c r="O11" s="32"/>
    </row>
    <row r="12" spans="2:15" s="27" customFormat="1" ht="49.9" customHeight="1" x14ac:dyDescent="0.2">
      <c r="B12" s="28"/>
      <c r="C12" s="131" t="s">
        <v>90</v>
      </c>
      <c r="D12" s="131"/>
      <c r="E12" s="30">
        <v>2</v>
      </c>
      <c r="F12" s="30">
        <v>7</v>
      </c>
      <c r="G12" s="30" t="s">
        <v>39</v>
      </c>
      <c r="H12" s="48" t="s">
        <v>56</v>
      </c>
      <c r="I12" s="48" t="s">
        <v>57</v>
      </c>
      <c r="J12" s="48" t="s">
        <v>36</v>
      </c>
      <c r="K12" s="30">
        <v>2</v>
      </c>
      <c r="L12" s="30"/>
      <c r="M12" s="31" t="s">
        <v>419</v>
      </c>
      <c r="N12" s="31"/>
      <c r="O12" s="32"/>
    </row>
    <row r="13" spans="2:15" s="27" customFormat="1" ht="49.9" customHeight="1" x14ac:dyDescent="0.2">
      <c r="B13" s="28"/>
      <c r="C13" s="131" t="s">
        <v>263</v>
      </c>
      <c r="D13" s="131"/>
      <c r="E13" s="30">
        <v>2</v>
      </c>
      <c r="F13" s="30">
        <v>12</v>
      </c>
      <c r="G13" s="30" t="s">
        <v>33</v>
      </c>
      <c r="H13" s="48" t="s">
        <v>56</v>
      </c>
      <c r="I13" s="48" t="s">
        <v>57</v>
      </c>
      <c r="J13" s="48" t="s">
        <v>36</v>
      </c>
      <c r="K13" s="30">
        <v>2</v>
      </c>
      <c r="L13" s="30"/>
      <c r="M13" s="31" t="s">
        <v>420</v>
      </c>
      <c r="N13" s="31"/>
      <c r="O13" s="32"/>
    </row>
    <row r="14" spans="2:15" s="27" customFormat="1" ht="49.9" customHeight="1" x14ac:dyDescent="0.2">
      <c r="B14" s="28"/>
      <c r="C14" s="131" t="s">
        <v>264</v>
      </c>
      <c r="D14" s="131"/>
      <c r="E14" s="30">
        <v>3</v>
      </c>
      <c r="F14" s="30">
        <v>17</v>
      </c>
      <c r="G14" s="30" t="s">
        <v>33</v>
      </c>
      <c r="H14" s="48" t="s">
        <v>56</v>
      </c>
      <c r="I14" s="48" t="s">
        <v>57</v>
      </c>
      <c r="J14" s="48" t="s">
        <v>36</v>
      </c>
      <c r="K14" s="30">
        <v>2</v>
      </c>
      <c r="L14" s="30"/>
      <c r="M14" s="31" t="s">
        <v>421</v>
      </c>
      <c r="N14" s="31"/>
      <c r="O14" s="32"/>
    </row>
    <row r="15" spans="2:15" s="27" customFormat="1" ht="49.9" customHeight="1" x14ac:dyDescent="0.2">
      <c r="B15" s="28"/>
      <c r="C15" s="131" t="s">
        <v>265</v>
      </c>
      <c r="D15" s="131"/>
      <c r="E15" s="30">
        <v>3</v>
      </c>
      <c r="F15" s="30">
        <v>26</v>
      </c>
      <c r="G15" s="30" t="s">
        <v>39</v>
      </c>
      <c r="H15" s="48" t="s">
        <v>56</v>
      </c>
      <c r="I15" s="48" t="s">
        <v>57</v>
      </c>
      <c r="J15" s="48" t="s">
        <v>36</v>
      </c>
      <c r="K15" s="30">
        <v>2</v>
      </c>
      <c r="L15" s="70">
        <v>0.1</v>
      </c>
      <c r="M15" s="31" t="s">
        <v>422</v>
      </c>
      <c r="N15" s="31"/>
      <c r="O15" s="32"/>
    </row>
    <row r="16" spans="2:15" s="27" customFormat="1" ht="49.9" customHeight="1" x14ac:dyDescent="0.2">
      <c r="B16" s="28"/>
      <c r="C16" s="131"/>
      <c r="D16" s="131"/>
      <c r="E16" s="30"/>
      <c r="F16" s="30"/>
      <c r="G16" s="30"/>
      <c r="H16" s="48"/>
      <c r="I16" s="48"/>
      <c r="J16" s="48"/>
      <c r="K16" s="30"/>
      <c r="L16" s="30"/>
      <c r="M16" s="31"/>
      <c r="N16" s="31"/>
      <c r="O16" s="32"/>
    </row>
    <row r="17" spans="2:15" s="27" customFormat="1" ht="49.9" customHeight="1" x14ac:dyDescent="0.2">
      <c r="B17" s="28"/>
      <c r="C17" s="131" t="s">
        <v>266</v>
      </c>
      <c r="D17" s="131"/>
      <c r="E17" s="30">
        <v>3</v>
      </c>
      <c r="F17" s="30">
        <v>19</v>
      </c>
      <c r="G17" s="30" t="s">
        <v>33</v>
      </c>
      <c r="H17" s="48" t="s">
        <v>267</v>
      </c>
      <c r="I17" s="48" t="s">
        <v>268</v>
      </c>
      <c r="J17" s="48" t="s">
        <v>269</v>
      </c>
      <c r="K17" s="30">
        <v>2</v>
      </c>
      <c r="L17" s="70">
        <v>0.1</v>
      </c>
      <c r="M17" s="31" t="s">
        <v>423</v>
      </c>
      <c r="N17" s="31"/>
      <c r="O17" s="32"/>
    </row>
    <row r="18" spans="2:15" s="27" customFormat="1" ht="49.9" customHeight="1" x14ac:dyDescent="0.2">
      <c r="B18" s="28"/>
      <c r="C18" s="131"/>
      <c r="D18" s="131"/>
      <c r="E18" s="30"/>
      <c r="F18" s="30"/>
      <c r="G18" s="30"/>
      <c r="H18" s="48"/>
      <c r="I18" s="48"/>
      <c r="J18" s="48"/>
      <c r="K18" s="30"/>
      <c r="L18" s="30"/>
      <c r="M18" s="31"/>
      <c r="N18" s="31"/>
      <c r="O18" s="32"/>
    </row>
    <row r="19" spans="2:15" s="27" customFormat="1" ht="30" customHeight="1" x14ac:dyDescent="0.2">
      <c r="B19" s="28"/>
      <c r="C19" s="132"/>
      <c r="D19" s="132"/>
      <c r="E19" s="31"/>
      <c r="F19" s="31"/>
      <c r="G19" s="31"/>
      <c r="H19" s="35"/>
      <c r="I19" s="35"/>
      <c r="J19" s="35"/>
      <c r="K19" s="31">
        <f>SUM(K8:K18)</f>
        <v>17</v>
      </c>
      <c r="L19" s="71">
        <f>SUM(L8:L18)</f>
        <v>0.2</v>
      </c>
      <c r="M19" s="35"/>
      <c r="N19" s="35"/>
      <c r="O19" s="32"/>
    </row>
    <row r="20" spans="2:15" ht="15" customHeight="1" thickBot="1" x14ac:dyDescent="0.25">
      <c r="B20" s="36"/>
      <c r="C20" s="133"/>
      <c r="D20" s="133"/>
      <c r="E20" s="38"/>
      <c r="F20" s="38"/>
      <c r="G20" s="38"/>
      <c r="H20" s="39"/>
      <c r="I20" s="39"/>
      <c r="J20" s="39"/>
      <c r="K20" s="38"/>
      <c r="L20" s="38"/>
      <c r="M20" s="39"/>
      <c r="N20" s="39"/>
      <c r="O20" s="40"/>
    </row>
    <row r="21" spans="2:15" ht="30" customHeight="1" thickTop="1" x14ac:dyDescent="0.2">
      <c r="C21" s="130"/>
      <c r="D21" s="130"/>
    </row>
    <row r="22" spans="2:15" ht="30" customHeight="1" x14ac:dyDescent="0.25">
      <c r="C22" s="66" t="s">
        <v>113</v>
      </c>
      <c r="D22" s="67"/>
      <c r="E22" s="67"/>
      <c r="F22" s="67"/>
      <c r="G22" s="59"/>
      <c r="H22" s="27"/>
    </row>
    <row r="23" spans="2:15" ht="30" customHeight="1" x14ac:dyDescent="0.25">
      <c r="C23" s="68" t="s">
        <v>114</v>
      </c>
      <c r="D23" s="68" t="s">
        <v>115</v>
      </c>
      <c r="E23" s="59"/>
      <c r="F23" s="59"/>
      <c r="G23" s="59"/>
      <c r="H23" s="27"/>
    </row>
    <row r="24" spans="2:15" ht="30" customHeight="1" x14ac:dyDescent="0.25">
      <c r="C24" s="68" t="s">
        <v>116</v>
      </c>
      <c r="D24" s="67" t="s">
        <v>117</v>
      </c>
      <c r="E24" s="59"/>
      <c r="F24" s="59"/>
      <c r="G24" s="59"/>
      <c r="H24" s="27"/>
    </row>
    <row r="25" spans="2:15" ht="30" customHeight="1" x14ac:dyDescent="0.25">
      <c r="C25" s="67" t="s">
        <v>118</v>
      </c>
      <c r="D25" s="67" t="s">
        <v>119</v>
      </c>
      <c r="E25" s="59"/>
      <c r="F25" s="59"/>
      <c r="G25" s="59"/>
      <c r="H25" s="27"/>
    </row>
    <row r="26" spans="2:15" ht="30" customHeight="1" x14ac:dyDescent="0.2"/>
    <row r="27" spans="2:15" ht="25.15" customHeight="1" x14ac:dyDescent="0.2"/>
    <row r="28" spans="2:15" ht="25.15" customHeight="1" x14ac:dyDescent="0.2"/>
    <row r="29" spans="2:15" ht="25.15" customHeight="1" x14ac:dyDescent="0.2"/>
    <row r="30" spans="2:15" ht="25.15" customHeight="1" x14ac:dyDescent="0.2"/>
    <row r="31" spans="2:15" ht="25.15" customHeight="1" x14ac:dyDescent="0.2"/>
    <row r="32" spans="2:15" ht="25.15" customHeight="1" x14ac:dyDescent="0.2"/>
  </sheetData>
  <mergeCells count="21">
    <mergeCell ref="L3:N3"/>
    <mergeCell ref="C5:D6"/>
    <mergeCell ref="E5:F5"/>
    <mergeCell ref="H5:I5"/>
    <mergeCell ref="K5:L5"/>
    <mergeCell ref="C13:D13"/>
    <mergeCell ref="C3:F3"/>
    <mergeCell ref="G3:J3"/>
    <mergeCell ref="C8:D8"/>
    <mergeCell ref="C9:D9"/>
    <mergeCell ref="C10:D10"/>
    <mergeCell ref="C11:D11"/>
    <mergeCell ref="C12:D12"/>
    <mergeCell ref="C20:D20"/>
    <mergeCell ref="C21:D21"/>
    <mergeCell ref="C14:D14"/>
    <mergeCell ref="C15:D15"/>
    <mergeCell ref="C16:D16"/>
    <mergeCell ref="C17:D17"/>
    <mergeCell ref="C18:D18"/>
    <mergeCell ref="C19:D19"/>
  </mergeCells>
  <phoneticPr fontId="6" type="noConversion"/>
  <pageMargins left="0.75" right="0.75" top="1" bottom="1" header="0.5" footer="0.5"/>
  <pageSetup paperSize="9" scale="54"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zoomScale="55" workbookViewId="0">
      <selection activeCell="L12" sqref="L12"/>
    </sheetView>
  </sheetViews>
  <sheetFormatPr defaultColWidth="8.85546875" defaultRowHeight="15" x14ac:dyDescent="0.2"/>
  <cols>
    <col min="1" max="1" width="8.85546875" style="1" customWidth="1"/>
    <col min="2" max="2" width="2.7109375" style="1" customWidth="1"/>
    <col min="3" max="4" width="25.7109375" style="1" customWidth="1"/>
    <col min="5" max="6" width="12.7109375" style="2" customWidth="1"/>
    <col min="7" max="7" width="21" style="2" customWidth="1"/>
    <col min="8" max="9" width="23" style="2" customWidth="1"/>
    <col min="10" max="10" width="12.28515625" style="2" customWidth="1"/>
    <col min="11" max="12" width="17.7109375" style="2" customWidth="1"/>
    <col min="13" max="13" width="19" style="1" customWidth="1"/>
    <col min="14" max="14" width="11.5703125" style="1" customWidth="1"/>
    <col min="15" max="15" width="2.7109375" style="1" customWidth="1"/>
    <col min="16" max="16384" width="8.85546875" style="1"/>
  </cols>
  <sheetData>
    <row r="1" spans="2:15" ht="15.75" thickBot="1" x14ac:dyDescent="0.25">
      <c r="C1" s="84">
        <v>40373</v>
      </c>
    </row>
    <row r="2" spans="2:15" ht="15" customHeight="1" thickTop="1" thickBot="1" x14ac:dyDescent="0.25">
      <c r="B2" s="3"/>
      <c r="C2" s="4"/>
      <c r="D2" s="4"/>
      <c r="E2" s="5"/>
      <c r="F2" s="5"/>
      <c r="G2" s="5"/>
      <c r="H2" s="5"/>
      <c r="I2" s="5"/>
      <c r="J2" s="5"/>
      <c r="K2" s="5"/>
      <c r="L2" s="5"/>
      <c r="M2" s="4"/>
      <c r="N2" s="4"/>
      <c r="O2" s="6"/>
    </row>
    <row r="3" spans="2:15" s="7" customFormat="1" ht="49.9" customHeight="1" thickTop="1" thickBot="1" x14ac:dyDescent="0.25">
      <c r="B3" s="8"/>
      <c r="C3" s="135" t="s">
        <v>137</v>
      </c>
      <c r="D3" s="136"/>
      <c r="E3" s="136"/>
      <c r="F3" s="137"/>
      <c r="G3" s="138" t="s">
        <v>138</v>
      </c>
      <c r="H3" s="136"/>
      <c r="I3" s="136"/>
      <c r="J3" s="137"/>
      <c r="K3" s="9" t="s">
        <v>2</v>
      </c>
      <c r="L3" s="140" t="s">
        <v>139</v>
      </c>
      <c r="M3" s="141"/>
      <c r="N3" s="142"/>
      <c r="O3" s="10"/>
    </row>
    <row r="4" spans="2:15" ht="15.75" thickTop="1" x14ac:dyDescent="0.2">
      <c r="B4" s="11"/>
      <c r="C4" s="12"/>
      <c r="D4" s="13"/>
      <c r="E4" s="14"/>
      <c r="F4" s="14"/>
      <c r="G4" s="14"/>
      <c r="H4" s="14"/>
      <c r="I4" s="14"/>
      <c r="J4" s="14"/>
      <c r="K4" s="13"/>
      <c r="L4" s="13"/>
      <c r="M4" s="13"/>
      <c r="N4" s="13"/>
      <c r="O4" s="15"/>
    </row>
    <row r="5" spans="2:15" s="16" customFormat="1" ht="30" customHeight="1" x14ac:dyDescent="0.2">
      <c r="B5" s="17"/>
      <c r="C5" s="143" t="s">
        <v>4</v>
      </c>
      <c r="D5" s="143"/>
      <c r="E5" s="144" t="s">
        <v>5</v>
      </c>
      <c r="F5" s="145"/>
      <c r="G5" s="18" t="s">
        <v>6</v>
      </c>
      <c r="H5" s="146" t="s">
        <v>7</v>
      </c>
      <c r="I5" s="147"/>
      <c r="J5" s="19" t="s">
        <v>8</v>
      </c>
      <c r="K5" s="146" t="s">
        <v>9</v>
      </c>
      <c r="L5" s="147"/>
      <c r="M5" s="20" t="s">
        <v>10</v>
      </c>
      <c r="N5" s="20" t="s">
        <v>11</v>
      </c>
      <c r="O5" s="21"/>
    </row>
    <row r="6" spans="2:15" s="16" customFormat="1" ht="30" customHeight="1" x14ac:dyDescent="0.2">
      <c r="B6" s="17"/>
      <c r="C6" s="143"/>
      <c r="D6" s="143"/>
      <c r="E6" s="22" t="s">
        <v>12</v>
      </c>
      <c r="F6" s="23" t="s">
        <v>13</v>
      </c>
      <c r="G6" s="22" t="s">
        <v>14</v>
      </c>
      <c r="H6" s="22" t="s">
        <v>15</v>
      </c>
      <c r="I6" s="23" t="s">
        <v>16</v>
      </c>
      <c r="J6" s="23"/>
      <c r="K6" s="22" t="s">
        <v>17</v>
      </c>
      <c r="L6" s="23" t="s">
        <v>18</v>
      </c>
      <c r="M6" s="24"/>
      <c r="N6" s="24"/>
      <c r="O6" s="21"/>
    </row>
    <row r="7" spans="2:15" ht="11.45" customHeight="1" x14ac:dyDescent="0.2">
      <c r="B7" s="11"/>
      <c r="C7" s="25"/>
      <c r="D7" s="25"/>
      <c r="E7" s="26"/>
      <c r="F7" s="26"/>
      <c r="G7" s="26"/>
      <c r="H7" s="26"/>
      <c r="I7" s="26"/>
      <c r="J7" s="26"/>
      <c r="K7" s="26"/>
      <c r="L7" s="26"/>
      <c r="M7" s="25"/>
      <c r="N7" s="25"/>
      <c r="O7" s="15"/>
    </row>
    <row r="8" spans="2:15" s="27" customFormat="1" ht="60" customHeight="1" x14ac:dyDescent="0.2">
      <c r="B8" s="28"/>
      <c r="C8" s="159" t="s">
        <v>140</v>
      </c>
      <c r="D8" s="131"/>
      <c r="E8" s="30">
        <v>1</v>
      </c>
      <c r="F8" s="30">
        <v>48</v>
      </c>
      <c r="G8" s="30" t="s">
        <v>101</v>
      </c>
      <c r="H8" s="30" t="s">
        <v>56</v>
      </c>
      <c r="I8" s="30" t="s">
        <v>57</v>
      </c>
      <c r="J8" s="30" t="s">
        <v>141</v>
      </c>
      <c r="K8" s="30">
        <v>2</v>
      </c>
      <c r="L8" s="70">
        <v>1</v>
      </c>
      <c r="M8" s="31" t="s">
        <v>142</v>
      </c>
      <c r="N8" s="31"/>
      <c r="O8" s="32"/>
    </row>
    <row r="9" spans="2:15" s="27" customFormat="1" ht="80.099999999999994" customHeight="1" x14ac:dyDescent="0.2">
      <c r="B9" s="28"/>
      <c r="C9" s="159" t="s">
        <v>143</v>
      </c>
      <c r="D9" s="131"/>
      <c r="E9" s="30">
        <v>2</v>
      </c>
      <c r="F9" s="30">
        <v>7</v>
      </c>
      <c r="G9" s="30" t="s">
        <v>101</v>
      </c>
      <c r="H9" s="30" t="s">
        <v>56</v>
      </c>
      <c r="I9" s="30" t="s">
        <v>57</v>
      </c>
      <c r="J9" s="30" t="s">
        <v>141</v>
      </c>
      <c r="K9" s="30">
        <v>2</v>
      </c>
      <c r="L9" s="70">
        <v>1</v>
      </c>
      <c r="M9" s="31" t="s">
        <v>144</v>
      </c>
      <c r="N9" s="31"/>
      <c r="O9" s="32"/>
    </row>
    <row r="10" spans="2:15" s="27" customFormat="1" ht="60" customHeight="1" x14ac:dyDescent="0.2">
      <c r="B10" s="28"/>
      <c r="C10" s="159" t="s">
        <v>145</v>
      </c>
      <c r="D10" s="131"/>
      <c r="E10" s="30">
        <v>3</v>
      </c>
      <c r="F10" s="30" t="s">
        <v>146</v>
      </c>
      <c r="G10" s="30" t="s">
        <v>101</v>
      </c>
      <c r="H10" s="30" t="s">
        <v>56</v>
      </c>
      <c r="I10" s="30" t="s">
        <v>57</v>
      </c>
      <c r="J10" s="30" t="s">
        <v>141</v>
      </c>
      <c r="K10" s="30">
        <v>2</v>
      </c>
      <c r="L10" s="70">
        <v>1</v>
      </c>
      <c r="M10" s="31" t="s">
        <v>147</v>
      </c>
      <c r="N10" s="31"/>
      <c r="O10" s="32"/>
    </row>
    <row r="11" spans="2:15" s="27" customFormat="1" ht="49.9" customHeight="1" x14ac:dyDescent="0.2">
      <c r="B11" s="28"/>
      <c r="C11" s="131" t="s">
        <v>148</v>
      </c>
      <c r="D11" s="131"/>
      <c r="E11" s="30">
        <v>2</v>
      </c>
      <c r="F11" s="30">
        <v>5</v>
      </c>
      <c r="G11" s="30" t="s">
        <v>91</v>
      </c>
      <c r="H11" s="30" t="s">
        <v>56</v>
      </c>
      <c r="I11" s="30" t="s">
        <v>149</v>
      </c>
      <c r="J11" s="30" t="s">
        <v>150</v>
      </c>
      <c r="K11" s="30">
        <v>2</v>
      </c>
      <c r="L11" s="70">
        <v>1</v>
      </c>
      <c r="M11" s="31" t="s">
        <v>151</v>
      </c>
      <c r="N11" s="31"/>
      <c r="O11" s="32"/>
    </row>
    <row r="12" spans="2:15" s="27" customFormat="1" ht="68.25" customHeight="1" x14ac:dyDescent="0.2">
      <c r="B12" s="28"/>
      <c r="C12" s="159" t="s">
        <v>475</v>
      </c>
      <c r="D12" s="131"/>
      <c r="E12" s="47" t="s">
        <v>206</v>
      </c>
      <c r="F12" s="30"/>
      <c r="G12" s="30"/>
      <c r="H12" s="30" t="s">
        <v>56</v>
      </c>
      <c r="I12" s="30" t="s">
        <v>57</v>
      </c>
      <c r="J12" s="30"/>
      <c r="K12" s="30">
        <v>1</v>
      </c>
      <c r="L12" s="42"/>
      <c r="M12" s="85" t="s">
        <v>424</v>
      </c>
      <c r="N12" s="31"/>
      <c r="O12" s="32"/>
    </row>
    <row r="13" spans="2:15" s="27" customFormat="1" ht="49.9" customHeight="1" x14ac:dyDescent="0.2">
      <c r="B13" s="28"/>
      <c r="C13" s="131"/>
      <c r="D13" s="131"/>
      <c r="E13" s="30"/>
      <c r="F13" s="30"/>
      <c r="G13" s="30"/>
      <c r="H13" s="30"/>
      <c r="I13" s="30"/>
      <c r="J13" s="30"/>
      <c r="K13" s="30"/>
      <c r="L13" s="30"/>
      <c r="M13" s="31"/>
      <c r="N13" s="31"/>
      <c r="O13" s="32"/>
    </row>
    <row r="14" spans="2:15" s="27" customFormat="1" ht="30" customHeight="1" x14ac:dyDescent="0.2">
      <c r="B14" s="28"/>
      <c r="C14" s="132"/>
      <c r="D14" s="132"/>
      <c r="E14" s="31"/>
      <c r="F14" s="31"/>
      <c r="G14" s="31"/>
      <c r="H14" s="31"/>
      <c r="I14" s="31"/>
      <c r="J14" s="31"/>
      <c r="K14" s="31">
        <f>SUM(K8:K13)</f>
        <v>9</v>
      </c>
      <c r="L14" s="71">
        <f>SUM(L8:L13)</f>
        <v>4</v>
      </c>
      <c r="M14" s="35"/>
      <c r="N14" s="35"/>
      <c r="O14" s="32"/>
    </row>
    <row r="15" spans="2:15" ht="15" customHeight="1" thickBot="1" x14ac:dyDescent="0.25">
      <c r="B15" s="36"/>
      <c r="C15" s="133"/>
      <c r="D15" s="133"/>
      <c r="E15" s="38"/>
      <c r="F15" s="38"/>
      <c r="G15" s="38"/>
      <c r="H15" s="38"/>
      <c r="I15" s="38"/>
      <c r="J15" s="38"/>
      <c r="K15" s="38"/>
      <c r="L15" s="38"/>
      <c r="M15" s="39"/>
      <c r="N15" s="39"/>
      <c r="O15" s="40"/>
    </row>
    <row r="16" spans="2:15" ht="30" customHeight="1" thickTop="1" x14ac:dyDescent="0.2">
      <c r="C16" s="130"/>
      <c r="D16" s="130"/>
    </row>
    <row r="17" spans="3:4" ht="30" customHeight="1" x14ac:dyDescent="0.2">
      <c r="C17" s="130"/>
      <c r="D17" s="130"/>
    </row>
    <row r="18" spans="3:4" ht="30" customHeight="1" x14ac:dyDescent="0.2">
      <c r="C18" s="130"/>
      <c r="D18" s="130"/>
    </row>
    <row r="19" spans="3:4" ht="30" customHeight="1" x14ac:dyDescent="0.2">
      <c r="C19" s="130"/>
      <c r="D19" s="130"/>
    </row>
    <row r="20" spans="3:4" ht="30" customHeight="1" x14ac:dyDescent="0.2"/>
    <row r="21" spans="3:4" ht="30" customHeight="1" x14ac:dyDescent="0.2"/>
    <row r="22" spans="3:4" ht="25.15" customHeight="1" x14ac:dyDescent="0.2"/>
    <row r="23" spans="3:4" ht="25.15" customHeight="1" x14ac:dyDescent="0.2"/>
    <row r="24" spans="3:4" ht="25.15" customHeight="1" x14ac:dyDescent="0.2"/>
    <row r="25" spans="3:4" ht="25.15" customHeight="1" x14ac:dyDescent="0.2"/>
    <row r="26" spans="3:4" ht="25.15" customHeight="1" x14ac:dyDescent="0.2"/>
    <row r="27" spans="3:4" ht="25.15" customHeight="1" x14ac:dyDescent="0.2"/>
  </sheetData>
  <mergeCells count="19">
    <mergeCell ref="C3:F3"/>
    <mergeCell ref="G3:J3"/>
    <mergeCell ref="L3:N3"/>
    <mergeCell ref="C5:D6"/>
    <mergeCell ref="E5:F5"/>
    <mergeCell ref="H5:I5"/>
    <mergeCell ref="K5:L5"/>
    <mergeCell ref="C16:D16"/>
    <mergeCell ref="C17:D17"/>
    <mergeCell ref="C18:D18"/>
    <mergeCell ref="C19:D19"/>
    <mergeCell ref="C8:D8"/>
    <mergeCell ref="C9:D9"/>
    <mergeCell ref="C10:D10"/>
    <mergeCell ref="C11:D11"/>
    <mergeCell ref="C12:D12"/>
    <mergeCell ref="C13:D13"/>
    <mergeCell ref="C14:D14"/>
    <mergeCell ref="C15:D15"/>
  </mergeCells>
  <phoneticPr fontId="6" type="noConversion"/>
  <pageMargins left="0.75" right="0.75" top="1" bottom="1" header="0.5" footer="0.5"/>
  <pageSetup paperSize="9" scale="54"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22</vt:i4>
      </vt:variant>
      <vt:variant>
        <vt:lpstr>Benoemde bereiken</vt:lpstr>
      </vt:variant>
      <vt:variant>
        <vt:i4>8</vt:i4>
      </vt:variant>
    </vt:vector>
  </HeadingPairs>
  <TitlesOfParts>
    <vt:vector size="30" baseType="lpstr">
      <vt:lpstr>NE</vt:lpstr>
      <vt:lpstr>LA</vt:lpstr>
      <vt:lpstr>GR</vt:lpstr>
      <vt:lpstr>KCV</vt:lpstr>
      <vt:lpstr>FA</vt:lpstr>
      <vt:lpstr>DU</vt:lpstr>
      <vt:lpstr>EN</vt:lpstr>
      <vt:lpstr>SP</vt:lpstr>
      <vt:lpstr>GS</vt:lpstr>
      <vt:lpstr>AK</vt:lpstr>
      <vt:lpstr>WA</vt:lpstr>
      <vt:lpstr>WB</vt:lpstr>
      <vt:lpstr>WC</vt:lpstr>
      <vt:lpstr>WD</vt:lpstr>
      <vt:lpstr>NA</vt:lpstr>
      <vt:lpstr>SK</vt:lpstr>
      <vt:lpstr>BI</vt:lpstr>
      <vt:lpstr>EC</vt:lpstr>
      <vt:lpstr>MO</vt:lpstr>
      <vt:lpstr>CKV</vt:lpstr>
      <vt:lpstr>MU</vt:lpstr>
      <vt:lpstr>TE</vt:lpstr>
      <vt:lpstr>DU!Afdrukbereik</vt:lpstr>
      <vt:lpstr>EC!Afdrukbereik</vt:lpstr>
      <vt:lpstr>EN!Afdrukbereik</vt:lpstr>
      <vt:lpstr>MU!Afdrukbereik</vt:lpstr>
      <vt:lpstr>NA!Afdrukbereik</vt:lpstr>
      <vt:lpstr>NE!Afdrukbereik</vt:lpstr>
      <vt:lpstr>SP!Afdrukbereik</vt:lpstr>
      <vt:lpstr>TE!Afdrukbereik</vt:lpstr>
    </vt:vector>
  </TitlesOfParts>
  <Company>Hooghuis lyceum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jcoppens</dc:creator>
  <cp:lastModifiedBy>Karin Doup </cp:lastModifiedBy>
  <cp:lastPrinted>2016-07-05T12:37:13Z</cp:lastPrinted>
  <dcterms:created xsi:type="dcterms:W3CDTF">2010-07-08T11:00:34Z</dcterms:created>
  <dcterms:modified xsi:type="dcterms:W3CDTF">2016-07-05T12:38:27Z</dcterms:modified>
</cp:coreProperties>
</file>